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9410" windowHeight="11010" activeTab="1"/>
  </bookViews>
  <sheets>
    <sheet name="Antrag" sheetId="11" r:id="rId1"/>
    <sheet name="Weitere Pflegekraft (2)" sheetId="21" r:id="rId2"/>
    <sheet name="Weitere Pflegekraft (3)" sheetId="22" r:id="rId3"/>
    <sheet name=" Weitere Pflegekraft (4)" sheetId="23" r:id="rId4"/>
    <sheet name="Pflegekassen" sheetId="5" state="hidden" r:id="rId5"/>
    <sheet name="Bezirke" sheetId="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a2" localSheetId="3">#REF!</definedName>
    <definedName name="_______a2" localSheetId="0">#REF!</definedName>
    <definedName name="_______a2" localSheetId="2">#REF!</definedName>
    <definedName name="_______a2">#REF!</definedName>
    <definedName name="_______Ort1">'[1]Angebot Deckblatt'!$E$7</definedName>
    <definedName name="_______pk2001" localSheetId="3">#REF!</definedName>
    <definedName name="_______pk2001" localSheetId="0">#REF!</definedName>
    <definedName name="_______pk2001" localSheetId="2">#REF!</definedName>
    <definedName name="_______pk2001">#REF!</definedName>
    <definedName name="_______pk2002" localSheetId="3">#REF!</definedName>
    <definedName name="_______pk2002" localSheetId="0">#REF!</definedName>
    <definedName name="_______pk2002" localSheetId="2">#REF!</definedName>
    <definedName name="_______pk2002">#REF!</definedName>
    <definedName name="_______sk2001" localSheetId="3">#REF!</definedName>
    <definedName name="_______sk2001" localSheetId="0">#REF!</definedName>
    <definedName name="_______sk2001" localSheetId="2">#REF!</definedName>
    <definedName name="_______sk2001">#REF!</definedName>
    <definedName name="______a2" localSheetId="3">#REF!</definedName>
    <definedName name="______a2" localSheetId="0">#REF!</definedName>
    <definedName name="______a2" localSheetId="2">#REF!</definedName>
    <definedName name="______a2">#REF!</definedName>
    <definedName name="______Ort1">'[2]Angebot Deckblatt'!$E$7</definedName>
    <definedName name="______pk2001" localSheetId="3">#REF!</definedName>
    <definedName name="______pk2001" localSheetId="0">#REF!</definedName>
    <definedName name="______pk2001" localSheetId="2">#REF!</definedName>
    <definedName name="______pk2001">#REF!</definedName>
    <definedName name="______pk2002" localSheetId="3">#REF!</definedName>
    <definedName name="______pk2002" localSheetId="0">#REF!</definedName>
    <definedName name="______pk2002" localSheetId="2">#REF!</definedName>
    <definedName name="______pk2002">#REF!</definedName>
    <definedName name="______sk2001" localSheetId="3">#REF!</definedName>
    <definedName name="______sk2001" localSheetId="0">#REF!</definedName>
    <definedName name="______sk2001" localSheetId="2">#REF!</definedName>
    <definedName name="______sk2001">#REF!</definedName>
    <definedName name="_____a2" localSheetId="3">#REF!</definedName>
    <definedName name="_____a2" localSheetId="0">#REF!</definedName>
    <definedName name="_____a2" localSheetId="2">#REF!</definedName>
    <definedName name="_____a2">#REF!</definedName>
    <definedName name="_____Ort1">'[1]Angebot Deckblatt'!$E$7</definedName>
    <definedName name="_____pk2001" localSheetId="3">#REF!</definedName>
    <definedName name="_____pk2001" localSheetId="0">#REF!</definedName>
    <definedName name="_____pk2001" localSheetId="2">#REF!</definedName>
    <definedName name="_____pk2001">#REF!</definedName>
    <definedName name="_____pk2002" localSheetId="3">#REF!</definedName>
    <definedName name="_____pk2002" localSheetId="0">#REF!</definedName>
    <definedName name="_____pk2002" localSheetId="2">#REF!</definedName>
    <definedName name="_____pk2002">#REF!</definedName>
    <definedName name="_____sk2001" localSheetId="3">#REF!</definedName>
    <definedName name="_____sk2001" localSheetId="0">#REF!</definedName>
    <definedName name="_____sk2001" localSheetId="2">#REF!</definedName>
    <definedName name="_____sk2001">#REF!</definedName>
    <definedName name="____a2" localSheetId="3">#REF!</definedName>
    <definedName name="____a2" localSheetId="0">#REF!</definedName>
    <definedName name="____a2" localSheetId="2">#REF!</definedName>
    <definedName name="____a2">#REF!</definedName>
    <definedName name="____DAT2">#REF!</definedName>
    <definedName name="____FHIUACN9">#REF!</definedName>
    <definedName name="____Ort1">'[1]Angebot Deckblatt'!$E$7</definedName>
    <definedName name="____pk2001" localSheetId="3">#REF!</definedName>
    <definedName name="____pk2001" localSheetId="0">#REF!</definedName>
    <definedName name="____pk2001" localSheetId="2">#REF!</definedName>
    <definedName name="____pk2001">#REF!</definedName>
    <definedName name="____pk2002" localSheetId="3">#REF!</definedName>
    <definedName name="____pk2002" localSheetId="0">#REF!</definedName>
    <definedName name="____pk2002" localSheetId="2">#REF!</definedName>
    <definedName name="____pk2002">#REF!</definedName>
    <definedName name="____sk2001" localSheetId="3">#REF!</definedName>
    <definedName name="____sk2001" localSheetId="0">#REF!</definedName>
    <definedName name="____sk2001" localSheetId="2">#REF!</definedName>
    <definedName name="____sk2001">#REF!</definedName>
    <definedName name="___a2" localSheetId="3">#REF!</definedName>
    <definedName name="___a2" localSheetId="0">#REF!</definedName>
    <definedName name="___a2" localSheetId="2">#REF!</definedName>
    <definedName name="___a2">#REF!</definedName>
    <definedName name="___DAT1" localSheetId="3">#REF!</definedName>
    <definedName name="___DAT1" localSheetId="0">#REF!</definedName>
    <definedName name="___DAT1" localSheetId="2">#REF!</definedName>
    <definedName name="___DAT1">#REF!</definedName>
    <definedName name="___DAT10" localSheetId="3">#REF!</definedName>
    <definedName name="___DAT10" localSheetId="0">#REF!</definedName>
    <definedName name="___DAT10" localSheetId="2">#REF!</definedName>
    <definedName name="___DAT10">#REF!</definedName>
    <definedName name="___DAT11" localSheetId="3">#REF!</definedName>
    <definedName name="___DAT11" localSheetId="0">#REF!</definedName>
    <definedName name="___DAT11" localSheetId="2">#REF!</definedName>
    <definedName name="___DAT11">#REF!</definedName>
    <definedName name="___DAT12" localSheetId="3">#REF!</definedName>
    <definedName name="___DAT12" localSheetId="0">#REF!</definedName>
    <definedName name="___DAT12" localSheetId="2">#REF!</definedName>
    <definedName name="___DAT12">#REF!</definedName>
    <definedName name="___DAT1255">#REF!</definedName>
    <definedName name="___DAT13" localSheetId="3">#REF!</definedName>
    <definedName name="___DAT13" localSheetId="0">#REF!</definedName>
    <definedName name="___DAT13" localSheetId="2">#REF!</definedName>
    <definedName name="___DAT13">#REF!</definedName>
    <definedName name="___DAT14" localSheetId="3">#REF!</definedName>
    <definedName name="___DAT14" localSheetId="0">#REF!</definedName>
    <definedName name="___DAT14" localSheetId="2">#REF!</definedName>
    <definedName name="___DAT14">#REF!</definedName>
    <definedName name="___DAT15" localSheetId="3">#REF!</definedName>
    <definedName name="___DAT15" localSheetId="0">#REF!</definedName>
    <definedName name="___DAT15" localSheetId="2">#REF!</definedName>
    <definedName name="___DAT15">#REF!</definedName>
    <definedName name="___DAT16" localSheetId="3">#REF!</definedName>
    <definedName name="___DAT16" localSheetId="0">#REF!</definedName>
    <definedName name="___DAT16" localSheetId="2">#REF!</definedName>
    <definedName name="___DAT16">#REF!</definedName>
    <definedName name="___DAT17" localSheetId="3">#REF!</definedName>
    <definedName name="___DAT17" localSheetId="0">#REF!</definedName>
    <definedName name="___DAT17" localSheetId="2">#REF!</definedName>
    <definedName name="___DAT17">#REF!</definedName>
    <definedName name="___DAT18" localSheetId="3">#REF!</definedName>
    <definedName name="___DAT18" localSheetId="0">#REF!</definedName>
    <definedName name="___DAT18" localSheetId="2">#REF!</definedName>
    <definedName name="___DAT18">#REF!</definedName>
    <definedName name="___DAT19" localSheetId="3">#REF!</definedName>
    <definedName name="___DAT19" localSheetId="0">#REF!</definedName>
    <definedName name="___DAT19" localSheetId="2">#REF!</definedName>
    <definedName name="___DAT19">#REF!</definedName>
    <definedName name="___DAT2" localSheetId="3">#REF!</definedName>
    <definedName name="___DAT2" localSheetId="0">#REF!</definedName>
    <definedName name="___DAT2" localSheetId="2">#REF!</definedName>
    <definedName name="___DAT2">#REF!</definedName>
    <definedName name="___DAT20" localSheetId="3">#REF!</definedName>
    <definedName name="___DAT20" localSheetId="0">#REF!</definedName>
    <definedName name="___DAT20" localSheetId="2">#REF!</definedName>
    <definedName name="___DAT20">#REF!</definedName>
    <definedName name="___DAT21" localSheetId="3">#REF!</definedName>
    <definedName name="___DAT21" localSheetId="0">#REF!</definedName>
    <definedName name="___DAT21" localSheetId="2">#REF!</definedName>
    <definedName name="___DAT21">#REF!</definedName>
    <definedName name="___DAT22" localSheetId="3">#REF!</definedName>
    <definedName name="___DAT22" localSheetId="0">#REF!</definedName>
    <definedName name="___DAT22" localSheetId="2">#REF!</definedName>
    <definedName name="___DAT22">#REF!</definedName>
    <definedName name="___DAT23" localSheetId="3">#REF!</definedName>
    <definedName name="___DAT23" localSheetId="0">#REF!</definedName>
    <definedName name="___DAT23" localSheetId="2">#REF!</definedName>
    <definedName name="___DAT23">#REF!</definedName>
    <definedName name="___DAT24" localSheetId="3">#REF!</definedName>
    <definedName name="___DAT24" localSheetId="0">#REF!</definedName>
    <definedName name="___DAT24" localSheetId="2">#REF!</definedName>
    <definedName name="___DAT24">#REF!</definedName>
    <definedName name="___DAT25" localSheetId="3">#REF!</definedName>
    <definedName name="___DAT25" localSheetId="0">#REF!</definedName>
    <definedName name="___DAT25" localSheetId="2">#REF!</definedName>
    <definedName name="___DAT25">#REF!</definedName>
    <definedName name="___DAT26" localSheetId="3">#REF!</definedName>
    <definedName name="___DAT26" localSheetId="0">#REF!</definedName>
    <definedName name="___DAT26" localSheetId="2">#REF!</definedName>
    <definedName name="___DAT26">#REF!</definedName>
    <definedName name="___DAT27" localSheetId="3">#REF!</definedName>
    <definedName name="___DAT27" localSheetId="0">#REF!</definedName>
    <definedName name="___DAT27" localSheetId="2">#REF!</definedName>
    <definedName name="___DAT27">#REF!</definedName>
    <definedName name="___DAT28" localSheetId="3">#REF!</definedName>
    <definedName name="___DAT28" localSheetId="0">#REF!</definedName>
    <definedName name="___DAT28" localSheetId="2">#REF!</definedName>
    <definedName name="___DAT28">#REF!</definedName>
    <definedName name="___DAT29" localSheetId="3">#REF!</definedName>
    <definedName name="___DAT29" localSheetId="0">#REF!</definedName>
    <definedName name="___DAT29" localSheetId="2">#REF!</definedName>
    <definedName name="___DAT29">#REF!</definedName>
    <definedName name="___DAT3" localSheetId="3">#REF!</definedName>
    <definedName name="___DAT3" localSheetId="0">#REF!</definedName>
    <definedName name="___DAT3" localSheetId="2">#REF!</definedName>
    <definedName name="___DAT3">#REF!</definedName>
    <definedName name="___DAT30" localSheetId="3">#REF!</definedName>
    <definedName name="___DAT30" localSheetId="0">#REF!</definedName>
    <definedName name="___DAT30" localSheetId="2">#REF!</definedName>
    <definedName name="___DAT30">#REF!</definedName>
    <definedName name="___DAT31" localSheetId="3">#REF!</definedName>
    <definedName name="___DAT31" localSheetId="0">#REF!</definedName>
    <definedName name="___DAT31" localSheetId="2">#REF!</definedName>
    <definedName name="___DAT31">#REF!</definedName>
    <definedName name="___DAT32" localSheetId="3">#REF!</definedName>
    <definedName name="___DAT32" localSheetId="0">#REF!</definedName>
    <definedName name="___DAT32" localSheetId="2">#REF!</definedName>
    <definedName name="___DAT32">#REF!</definedName>
    <definedName name="___DAT33" localSheetId="3">#REF!</definedName>
    <definedName name="___DAT33" localSheetId="0">#REF!</definedName>
    <definedName name="___DAT33" localSheetId="2">#REF!</definedName>
    <definedName name="___DAT33">#REF!</definedName>
    <definedName name="___DAT34" localSheetId="3">#REF!</definedName>
    <definedName name="___DAT34" localSheetId="0">#REF!</definedName>
    <definedName name="___DAT34" localSheetId="2">#REF!</definedName>
    <definedName name="___DAT34">#REF!</definedName>
    <definedName name="___DAT4" localSheetId="3">#REF!</definedName>
    <definedName name="___DAT4" localSheetId="0">#REF!</definedName>
    <definedName name="___DAT4" localSheetId="2">#REF!</definedName>
    <definedName name="___DAT4">#REF!</definedName>
    <definedName name="___DAT5" localSheetId="3">#REF!</definedName>
    <definedName name="___DAT5" localSheetId="0">#REF!</definedName>
    <definedName name="___DAT5" localSheetId="2">#REF!</definedName>
    <definedName name="___DAT5">#REF!</definedName>
    <definedName name="___DAT6" localSheetId="3">#REF!</definedName>
    <definedName name="___DAT6" localSheetId="0">#REF!</definedName>
    <definedName name="___DAT6" localSheetId="2">#REF!</definedName>
    <definedName name="___DAT6">#REF!</definedName>
    <definedName name="___DAT7" localSheetId="3">#REF!</definedName>
    <definedName name="___DAT7" localSheetId="0">#REF!</definedName>
    <definedName name="___DAT7" localSheetId="2">#REF!</definedName>
    <definedName name="___DAT7">#REF!</definedName>
    <definedName name="___DAT8" localSheetId="3">#REF!</definedName>
    <definedName name="___DAT8" localSheetId="0">#REF!</definedName>
    <definedName name="___DAT8" localSheetId="2">#REF!</definedName>
    <definedName name="___DAT8">#REF!</definedName>
    <definedName name="___DAT9" localSheetId="3">#REF!</definedName>
    <definedName name="___DAT9" localSheetId="0">#REF!</definedName>
    <definedName name="___DAT9" localSheetId="2">#REF!</definedName>
    <definedName name="___DAT9">#REF!</definedName>
    <definedName name="___DHUV8">#REF!</definedName>
    <definedName name="___FJIE8">#REF!</definedName>
    <definedName name="___GHIW2">#REF!</definedName>
    <definedName name="___Ort1">'[2]Angebot Deckblatt'!$E$7</definedName>
    <definedName name="___pk2001" localSheetId="3">#REF!</definedName>
    <definedName name="___pk2001" localSheetId="0">#REF!</definedName>
    <definedName name="___pk2001" localSheetId="2">#REF!</definedName>
    <definedName name="___pk2001">#REF!</definedName>
    <definedName name="___pk2002" localSheetId="3">#REF!</definedName>
    <definedName name="___pk2002" localSheetId="0">#REF!</definedName>
    <definedName name="___pk2002" localSheetId="2">#REF!</definedName>
    <definedName name="___pk2002">#REF!</definedName>
    <definedName name="___pk2003">#REF!</definedName>
    <definedName name="___sk2001" localSheetId="3">#REF!</definedName>
    <definedName name="___sk2001" localSheetId="0">#REF!</definedName>
    <definedName name="___sk2001" localSheetId="2">#REF!</definedName>
    <definedName name="___sk2001">#REF!</definedName>
    <definedName name="___vnriun0">#REF!</definedName>
    <definedName name="__a2" localSheetId="3">#REF!</definedName>
    <definedName name="__a2" localSheetId="0">#REF!</definedName>
    <definedName name="__a2" localSheetId="2">#REF!</definedName>
    <definedName name="__a2">#REF!</definedName>
    <definedName name="__DAT1" localSheetId="3">#REF!</definedName>
    <definedName name="__DAT1" localSheetId="0">#REF!</definedName>
    <definedName name="__DAT1" localSheetId="2">#REF!</definedName>
    <definedName name="__DAT1">#REF!</definedName>
    <definedName name="__DAT10" localSheetId="3">#REF!</definedName>
    <definedName name="__DAT10" localSheetId="0">#REF!</definedName>
    <definedName name="__DAT10" localSheetId="2">#REF!</definedName>
    <definedName name="__DAT10">#REF!</definedName>
    <definedName name="__DAT11" localSheetId="3">#REF!</definedName>
    <definedName name="__DAT11" localSheetId="0">#REF!</definedName>
    <definedName name="__DAT11" localSheetId="2">#REF!</definedName>
    <definedName name="__DAT11">#REF!</definedName>
    <definedName name="__DAT12" localSheetId="3">#REF!</definedName>
    <definedName name="__DAT12" localSheetId="0">#REF!</definedName>
    <definedName name="__DAT12" localSheetId="2">#REF!</definedName>
    <definedName name="__DAT12">#REF!</definedName>
    <definedName name="__DAT13" localSheetId="3">#REF!</definedName>
    <definedName name="__DAT13" localSheetId="0">#REF!</definedName>
    <definedName name="__DAT13" localSheetId="2">#REF!</definedName>
    <definedName name="__DAT13">#REF!</definedName>
    <definedName name="__DAT14" localSheetId="3">#REF!</definedName>
    <definedName name="__DAT14" localSheetId="0">#REF!</definedName>
    <definedName name="__DAT14" localSheetId="2">#REF!</definedName>
    <definedName name="__DAT14">#REF!</definedName>
    <definedName name="__DAT15" localSheetId="3">#REF!</definedName>
    <definedName name="__DAT15" localSheetId="0">#REF!</definedName>
    <definedName name="__DAT15" localSheetId="2">#REF!</definedName>
    <definedName name="__DAT15">#REF!</definedName>
    <definedName name="__DAT16" localSheetId="3">#REF!</definedName>
    <definedName name="__DAT16" localSheetId="0">#REF!</definedName>
    <definedName name="__DAT16" localSheetId="2">#REF!</definedName>
    <definedName name="__DAT16">#REF!</definedName>
    <definedName name="__DAT17" localSheetId="3">#REF!</definedName>
    <definedName name="__DAT17" localSheetId="0">#REF!</definedName>
    <definedName name="__DAT17" localSheetId="2">#REF!</definedName>
    <definedName name="__DAT17">#REF!</definedName>
    <definedName name="__DAT18" localSheetId="3">#REF!</definedName>
    <definedName name="__DAT18" localSheetId="0">#REF!</definedName>
    <definedName name="__DAT18" localSheetId="2">#REF!</definedName>
    <definedName name="__DAT18">#REF!</definedName>
    <definedName name="__DAT19" localSheetId="3">#REF!</definedName>
    <definedName name="__DAT19" localSheetId="0">#REF!</definedName>
    <definedName name="__DAT19" localSheetId="2">#REF!</definedName>
    <definedName name="__DAT19">#REF!</definedName>
    <definedName name="__DAT2" localSheetId="3">#REF!</definedName>
    <definedName name="__DAT2" localSheetId="0">#REF!</definedName>
    <definedName name="__DAT2" localSheetId="2">#REF!</definedName>
    <definedName name="__DAT2">#REF!</definedName>
    <definedName name="__DAT20" localSheetId="3">#REF!</definedName>
    <definedName name="__DAT20" localSheetId="0">#REF!</definedName>
    <definedName name="__DAT20" localSheetId="2">#REF!</definedName>
    <definedName name="__DAT20">#REF!</definedName>
    <definedName name="__DAT21" localSheetId="3">#REF!</definedName>
    <definedName name="__DAT21" localSheetId="0">#REF!</definedName>
    <definedName name="__DAT21" localSheetId="2">#REF!</definedName>
    <definedName name="__DAT21">#REF!</definedName>
    <definedName name="__DAT22" localSheetId="3">#REF!</definedName>
    <definedName name="__DAT22" localSheetId="0">#REF!</definedName>
    <definedName name="__DAT22" localSheetId="2">#REF!</definedName>
    <definedName name="__DAT22">#REF!</definedName>
    <definedName name="__DAT23" localSheetId="3">#REF!</definedName>
    <definedName name="__DAT23" localSheetId="0">#REF!</definedName>
    <definedName name="__DAT23" localSheetId="2">#REF!</definedName>
    <definedName name="__DAT23">#REF!</definedName>
    <definedName name="__DAT24" localSheetId="3">#REF!</definedName>
    <definedName name="__DAT24" localSheetId="0">#REF!</definedName>
    <definedName name="__DAT24" localSheetId="2">#REF!</definedName>
    <definedName name="__DAT24">#REF!</definedName>
    <definedName name="__DAT25" localSheetId="3">#REF!</definedName>
    <definedName name="__DAT25" localSheetId="0">#REF!</definedName>
    <definedName name="__DAT25" localSheetId="2">#REF!</definedName>
    <definedName name="__DAT25">#REF!</definedName>
    <definedName name="__DAT26" localSheetId="3">#REF!</definedName>
    <definedName name="__DAT26" localSheetId="0">#REF!</definedName>
    <definedName name="__DAT26" localSheetId="2">#REF!</definedName>
    <definedName name="__DAT26">#REF!</definedName>
    <definedName name="__DAT27" localSheetId="3">#REF!</definedName>
    <definedName name="__DAT27" localSheetId="0">#REF!</definedName>
    <definedName name="__DAT27" localSheetId="2">#REF!</definedName>
    <definedName name="__DAT27">#REF!</definedName>
    <definedName name="__DAT28" localSheetId="3">#REF!</definedName>
    <definedName name="__DAT28" localSheetId="0">#REF!</definedName>
    <definedName name="__DAT28" localSheetId="2">#REF!</definedName>
    <definedName name="__DAT28">#REF!</definedName>
    <definedName name="__DAT29" localSheetId="3">#REF!</definedName>
    <definedName name="__DAT29" localSheetId="0">#REF!</definedName>
    <definedName name="__DAT29" localSheetId="2">#REF!</definedName>
    <definedName name="__DAT29">#REF!</definedName>
    <definedName name="__DAT3" localSheetId="3">#REF!</definedName>
    <definedName name="__DAT3" localSheetId="0">#REF!</definedName>
    <definedName name="__DAT3" localSheetId="2">#REF!</definedName>
    <definedName name="__DAT3">#REF!</definedName>
    <definedName name="__DAT30" localSheetId="3">#REF!</definedName>
    <definedName name="__DAT30" localSheetId="0">#REF!</definedName>
    <definedName name="__DAT30" localSheetId="2">#REF!</definedName>
    <definedName name="__DAT30">#REF!</definedName>
    <definedName name="__DAT31" localSheetId="3">#REF!</definedName>
    <definedName name="__DAT31" localSheetId="0">#REF!</definedName>
    <definedName name="__DAT31" localSheetId="2">#REF!</definedName>
    <definedName name="__DAT31">#REF!</definedName>
    <definedName name="__DAT32" localSheetId="3">#REF!</definedName>
    <definedName name="__DAT32" localSheetId="0">#REF!</definedName>
    <definedName name="__DAT32" localSheetId="2">#REF!</definedName>
    <definedName name="__DAT32">#REF!</definedName>
    <definedName name="__DAT33" localSheetId="3">#REF!</definedName>
    <definedName name="__DAT33" localSheetId="0">#REF!</definedName>
    <definedName name="__DAT33" localSheetId="2">#REF!</definedName>
    <definedName name="__DAT33">#REF!</definedName>
    <definedName name="__DAT34" localSheetId="3">#REF!</definedName>
    <definedName name="__DAT34" localSheetId="0">#REF!</definedName>
    <definedName name="__DAT34" localSheetId="2">#REF!</definedName>
    <definedName name="__DAT34">#REF!</definedName>
    <definedName name="__DAT4" localSheetId="3">#REF!</definedName>
    <definedName name="__DAT4" localSheetId="0">#REF!</definedName>
    <definedName name="__DAT4" localSheetId="2">#REF!</definedName>
    <definedName name="__DAT4">#REF!</definedName>
    <definedName name="__DAT5" localSheetId="3">#REF!</definedName>
    <definedName name="__DAT5" localSheetId="0">#REF!</definedName>
    <definedName name="__DAT5" localSheetId="2">#REF!</definedName>
    <definedName name="__DAT5">#REF!</definedName>
    <definedName name="__DAT6" localSheetId="3">#REF!</definedName>
    <definedName name="__DAT6" localSheetId="0">#REF!</definedName>
    <definedName name="__DAT6" localSheetId="2">#REF!</definedName>
    <definedName name="__DAT6">#REF!</definedName>
    <definedName name="__DAT7" localSheetId="3">#REF!</definedName>
    <definedName name="__DAT7" localSheetId="0">#REF!</definedName>
    <definedName name="__DAT7" localSheetId="2">#REF!</definedName>
    <definedName name="__DAT7">#REF!</definedName>
    <definedName name="__DAT8" localSheetId="3">#REF!</definedName>
    <definedName name="__DAT8" localSheetId="0">#REF!</definedName>
    <definedName name="__DAT8" localSheetId="2">#REF!</definedName>
    <definedName name="__DAT8">#REF!</definedName>
    <definedName name="__DAT9" localSheetId="3">#REF!</definedName>
    <definedName name="__DAT9" localSheetId="0">#REF!</definedName>
    <definedName name="__DAT9" localSheetId="2">#REF!</definedName>
    <definedName name="__DAT9">#REF!</definedName>
    <definedName name="__Ort1">'[1]Angebot Deckblatt'!$E$7</definedName>
    <definedName name="__pk2001" localSheetId="3">#REF!</definedName>
    <definedName name="__pk2001" localSheetId="0">#REF!</definedName>
    <definedName name="__pk2001" localSheetId="2">#REF!</definedName>
    <definedName name="__pk2001">#REF!</definedName>
    <definedName name="__pk2002" localSheetId="3">#REF!</definedName>
    <definedName name="__pk2002" localSheetId="0">#REF!</definedName>
    <definedName name="__pk2002" localSheetId="2">#REF!</definedName>
    <definedName name="__pk2002">#REF!</definedName>
    <definedName name="__r" localSheetId="3">#REF!</definedName>
    <definedName name="__r" localSheetId="0">#REF!</definedName>
    <definedName name="__r" localSheetId="2">#REF!</definedName>
    <definedName name="__r">#REF!</definedName>
    <definedName name="__sk2001" localSheetId="3">#REF!</definedName>
    <definedName name="__sk2001" localSheetId="0">#REF!</definedName>
    <definedName name="__sk2001" localSheetId="2">#REF!</definedName>
    <definedName name="__sk2001">#REF!</definedName>
    <definedName name="_a2" localSheetId="3">#REF!</definedName>
    <definedName name="_a2" localSheetId="0">#REF!</definedName>
    <definedName name="_a2" localSheetId="2">#REF!</definedName>
    <definedName name="_a2">#REF!</definedName>
    <definedName name="_DAT1" localSheetId="3">#REF!</definedName>
    <definedName name="_DAT1" localSheetId="0">#REF!</definedName>
    <definedName name="_DAT1" localSheetId="2">#REF!</definedName>
    <definedName name="_DAT1">#REF!</definedName>
    <definedName name="_DAT10" localSheetId="3">#REF!</definedName>
    <definedName name="_DAT10" localSheetId="0">#REF!</definedName>
    <definedName name="_DAT10" localSheetId="2">#REF!</definedName>
    <definedName name="_DAT10">#REF!</definedName>
    <definedName name="_DAT11" localSheetId="3">#REF!</definedName>
    <definedName name="_DAT11" localSheetId="0">#REF!</definedName>
    <definedName name="_DAT11" localSheetId="2">#REF!</definedName>
    <definedName name="_DAT11">#REF!</definedName>
    <definedName name="_DAT12" localSheetId="3">#REF!</definedName>
    <definedName name="_DAT12" localSheetId="0">#REF!</definedName>
    <definedName name="_DAT12" localSheetId="2">#REF!</definedName>
    <definedName name="_DAT12">#REF!</definedName>
    <definedName name="_DAT13" localSheetId="3">#REF!</definedName>
    <definedName name="_DAT13" localSheetId="0">#REF!</definedName>
    <definedName name="_DAT13" localSheetId="2">#REF!</definedName>
    <definedName name="_DAT13">#REF!</definedName>
    <definedName name="_DAT14" localSheetId="3">#REF!</definedName>
    <definedName name="_DAT14" localSheetId="0">#REF!</definedName>
    <definedName name="_DAT14" localSheetId="2">#REF!</definedName>
    <definedName name="_DAT14">#REF!</definedName>
    <definedName name="_DAT15" localSheetId="3">#REF!</definedName>
    <definedName name="_DAT15" localSheetId="0">#REF!</definedName>
    <definedName name="_DAT15" localSheetId="2">#REF!</definedName>
    <definedName name="_DAT15">#REF!</definedName>
    <definedName name="_DAT16" localSheetId="3">#REF!</definedName>
    <definedName name="_DAT16" localSheetId="0">#REF!</definedName>
    <definedName name="_DAT16" localSheetId="2">#REF!</definedName>
    <definedName name="_DAT16">#REF!</definedName>
    <definedName name="_DAT17" localSheetId="3">#REF!</definedName>
    <definedName name="_DAT17" localSheetId="0">#REF!</definedName>
    <definedName name="_DAT17" localSheetId="2">#REF!</definedName>
    <definedName name="_DAT17">#REF!</definedName>
    <definedName name="_DAT18" localSheetId="3">#REF!</definedName>
    <definedName name="_DAT18" localSheetId="0">#REF!</definedName>
    <definedName name="_DAT18" localSheetId="2">#REF!</definedName>
    <definedName name="_DAT18">#REF!</definedName>
    <definedName name="_DAT19" localSheetId="3">#REF!</definedName>
    <definedName name="_DAT19" localSheetId="0">#REF!</definedName>
    <definedName name="_DAT19" localSheetId="2">#REF!</definedName>
    <definedName name="_DAT19">#REF!</definedName>
    <definedName name="_DAT2" localSheetId="3">#REF!</definedName>
    <definedName name="_DAT2" localSheetId="0">#REF!</definedName>
    <definedName name="_DAT2" localSheetId="2">#REF!</definedName>
    <definedName name="_DAT2">#REF!</definedName>
    <definedName name="_DAT20" localSheetId="3">#REF!</definedName>
    <definedName name="_DAT20" localSheetId="0">#REF!</definedName>
    <definedName name="_DAT20" localSheetId="2">#REF!</definedName>
    <definedName name="_DAT20">#REF!</definedName>
    <definedName name="_DAT21" localSheetId="3">#REF!</definedName>
    <definedName name="_DAT21" localSheetId="0">#REF!</definedName>
    <definedName name="_DAT21" localSheetId="2">#REF!</definedName>
    <definedName name="_DAT21">#REF!</definedName>
    <definedName name="_DAT22" localSheetId="3">#REF!</definedName>
    <definedName name="_DAT22" localSheetId="0">#REF!</definedName>
    <definedName name="_DAT22" localSheetId="2">#REF!</definedName>
    <definedName name="_DAT22">#REF!</definedName>
    <definedName name="_DAT23" localSheetId="3">#REF!</definedName>
    <definedName name="_DAT23" localSheetId="0">#REF!</definedName>
    <definedName name="_DAT23" localSheetId="2">#REF!</definedName>
    <definedName name="_DAT23">#REF!</definedName>
    <definedName name="_DAT24" localSheetId="3">#REF!</definedName>
    <definedName name="_DAT24" localSheetId="0">#REF!</definedName>
    <definedName name="_DAT24" localSheetId="2">#REF!</definedName>
    <definedName name="_DAT24">#REF!</definedName>
    <definedName name="_DAT25" localSheetId="3">#REF!</definedName>
    <definedName name="_DAT25" localSheetId="0">#REF!</definedName>
    <definedName name="_DAT25" localSheetId="2">#REF!</definedName>
    <definedName name="_DAT25">#REF!</definedName>
    <definedName name="_DAT26" localSheetId="3">#REF!</definedName>
    <definedName name="_DAT26" localSheetId="0">#REF!</definedName>
    <definedName name="_DAT26" localSheetId="2">#REF!</definedName>
    <definedName name="_DAT26">#REF!</definedName>
    <definedName name="_DAT27" localSheetId="3">#REF!</definedName>
    <definedName name="_DAT27" localSheetId="0">#REF!</definedName>
    <definedName name="_DAT27" localSheetId="2">#REF!</definedName>
    <definedName name="_DAT27">#REF!</definedName>
    <definedName name="_DAT28" localSheetId="3">#REF!</definedName>
    <definedName name="_DAT28" localSheetId="0">#REF!</definedName>
    <definedName name="_DAT28" localSheetId="2">#REF!</definedName>
    <definedName name="_DAT28">#REF!</definedName>
    <definedName name="_DAT29" localSheetId="3">#REF!</definedName>
    <definedName name="_DAT29" localSheetId="0">#REF!</definedName>
    <definedName name="_DAT29" localSheetId="2">#REF!</definedName>
    <definedName name="_DAT29">#REF!</definedName>
    <definedName name="_DAT3" localSheetId="3">#REF!</definedName>
    <definedName name="_DAT3" localSheetId="0">#REF!</definedName>
    <definedName name="_DAT3" localSheetId="2">#REF!</definedName>
    <definedName name="_DAT3">#REF!</definedName>
    <definedName name="_DAT30" localSheetId="3">#REF!</definedName>
    <definedName name="_DAT30" localSheetId="0">#REF!</definedName>
    <definedName name="_DAT30" localSheetId="2">#REF!</definedName>
    <definedName name="_DAT30">#REF!</definedName>
    <definedName name="_DAT31" localSheetId="3">#REF!</definedName>
    <definedName name="_DAT31" localSheetId="0">#REF!</definedName>
    <definedName name="_DAT31" localSheetId="2">#REF!</definedName>
    <definedName name="_DAT31">#REF!</definedName>
    <definedName name="_DAT32" localSheetId="3">#REF!</definedName>
    <definedName name="_DAT32" localSheetId="0">#REF!</definedName>
    <definedName name="_DAT32" localSheetId="2">#REF!</definedName>
    <definedName name="_DAT32">#REF!</definedName>
    <definedName name="_DAT33" localSheetId="3">#REF!</definedName>
    <definedName name="_DAT33" localSheetId="0">#REF!</definedName>
    <definedName name="_DAT33" localSheetId="2">#REF!</definedName>
    <definedName name="_DAT33">#REF!</definedName>
    <definedName name="_DAT34" localSheetId="3">#REF!</definedName>
    <definedName name="_DAT34" localSheetId="0">#REF!</definedName>
    <definedName name="_DAT34" localSheetId="2">#REF!</definedName>
    <definedName name="_DAT34">#REF!</definedName>
    <definedName name="_DAT4" localSheetId="3">#REF!</definedName>
    <definedName name="_DAT4" localSheetId="0">#REF!</definedName>
    <definedName name="_DAT4" localSheetId="2">#REF!</definedName>
    <definedName name="_DAT4">#REF!</definedName>
    <definedName name="_DAT5" localSheetId="3">#REF!</definedName>
    <definedName name="_DAT5" localSheetId="0">#REF!</definedName>
    <definedName name="_DAT5" localSheetId="2">#REF!</definedName>
    <definedName name="_DAT5">#REF!</definedName>
    <definedName name="_DAT6" localSheetId="3">#REF!</definedName>
    <definedName name="_DAT6" localSheetId="0">#REF!</definedName>
    <definedName name="_DAT6" localSheetId="2">#REF!</definedName>
    <definedName name="_DAT6">#REF!</definedName>
    <definedName name="_DAT7" localSheetId="3">#REF!</definedName>
    <definedName name="_DAT7" localSheetId="0">#REF!</definedName>
    <definedName name="_DAT7" localSheetId="2">#REF!</definedName>
    <definedName name="_DAT7">#REF!</definedName>
    <definedName name="_DAT8" localSheetId="3">#REF!</definedName>
    <definedName name="_DAT8" localSheetId="0">#REF!</definedName>
    <definedName name="_DAT8" localSheetId="2">#REF!</definedName>
    <definedName name="_DAT8">#REF!</definedName>
    <definedName name="_DAT9" localSheetId="3">#REF!</definedName>
    <definedName name="_DAT9" localSheetId="0">#REF!</definedName>
    <definedName name="_DAT9" localSheetId="2">#REF!</definedName>
    <definedName name="_DAT9">#REF!</definedName>
    <definedName name="_Ort1">'[1]Angebot Deckblatt'!$E$7</definedName>
    <definedName name="_pk2001" localSheetId="3">#REF!</definedName>
    <definedName name="_pk2001" localSheetId="0">#REF!</definedName>
    <definedName name="_pk2001" localSheetId="2">#REF!</definedName>
    <definedName name="_pk2001">#REF!</definedName>
    <definedName name="_pk2002" localSheetId="3">#REF!</definedName>
    <definedName name="_pk2002" localSheetId="0">#REF!</definedName>
    <definedName name="_pk2002" localSheetId="2">#REF!</definedName>
    <definedName name="_pk2002">#REF!</definedName>
    <definedName name="_r" localSheetId="3">#REF!</definedName>
    <definedName name="_r" localSheetId="0">#REF!</definedName>
    <definedName name="_r" localSheetId="2">#REF!</definedName>
    <definedName name="_r">#REF!</definedName>
    <definedName name="_sk2001" localSheetId="3">#REF!</definedName>
    <definedName name="_sk2001" localSheetId="0">#REF!</definedName>
    <definedName name="_sk2001" localSheetId="2">#REF!</definedName>
    <definedName name="_sk2001">#REF!</definedName>
    <definedName name="_skfv">#REF!</definedName>
    <definedName name="a" localSheetId="3">#REF!</definedName>
    <definedName name="a" localSheetId="0">#REF!</definedName>
    <definedName name="a" localSheetId="2">#REF!</definedName>
    <definedName name="a">#REF!</definedName>
    <definedName name="aa" localSheetId="3">#REF!</definedName>
    <definedName name="aa" localSheetId="0">#REF!</definedName>
    <definedName name="aa" localSheetId="2">#REF!</definedName>
    <definedName name="aa">#REF!</definedName>
    <definedName name="aaa" localSheetId="3">#REF!</definedName>
    <definedName name="aaa" localSheetId="0">#REF!</definedName>
    <definedName name="aaa" localSheetId="2">#REF!</definedName>
    <definedName name="aaa">#REF!</definedName>
    <definedName name="aaaa" localSheetId="0" hidden="1">{#N/A,#N/A,FALSE,"Entgelte"}</definedName>
    <definedName name="aaaa" localSheetId="4" hidden="1">{#N/A,#N/A,FALSE,"Entgelte"}</definedName>
    <definedName name="aaaa" hidden="1">{#N/A,#N/A,FALSE,"Entgelte"}</definedName>
    <definedName name="aaaa_1" localSheetId="0" hidden="1">{#N/A,#N/A,FALSE,"Entgelte"}</definedName>
    <definedName name="aaaa_1" hidden="1">{#N/A,#N/A,FALSE,"Entgelte"}</definedName>
    <definedName name="aaaaa" localSheetId="3">#REF!</definedName>
    <definedName name="aaaaa" localSheetId="0">#REF!</definedName>
    <definedName name="aaaaa" localSheetId="2">#REF!</definedName>
    <definedName name="aaaaa">#REF!</definedName>
    <definedName name="aaaaaa" localSheetId="3">#REF!</definedName>
    <definedName name="aaaaaa" localSheetId="0">#REF!</definedName>
    <definedName name="aaaaaa" localSheetId="2">#REF!</definedName>
    <definedName name="aaaaaa">#REF!</definedName>
    <definedName name="aaaaaaa" localSheetId="0" hidden="1">{#N/A,#N/A,FALSE,"Entgelte"}</definedName>
    <definedName name="aaaaaaa" localSheetId="4" hidden="1">{#N/A,#N/A,FALSE,"Entgelte"}</definedName>
    <definedName name="aaaaaaa" hidden="1">{#N/A,#N/A,FALSE,"Entgelte"}</definedName>
    <definedName name="aaaaaaa_1" localSheetId="0" hidden="1">{#N/A,#N/A,FALSE,"Entgelte"}</definedName>
    <definedName name="aaaaaaa_1" hidden="1">{#N/A,#N/A,FALSE,"Entgelte"}</definedName>
    <definedName name="aaaaaaaa" localSheetId="3">#REF!</definedName>
    <definedName name="aaaaaaaa" localSheetId="0">#REF!</definedName>
    <definedName name="aaaaaaaa" localSheetId="2">#REF!</definedName>
    <definedName name="aaaaaaaa">#REF!</definedName>
    <definedName name="aaaaaaaaa" localSheetId="3">#REF!</definedName>
    <definedName name="aaaaaaaaa" localSheetId="0">#REF!</definedName>
    <definedName name="aaaaaaaaa" localSheetId="2">#REF!</definedName>
    <definedName name="aaaaaaaaa">#REF!</definedName>
    <definedName name="aaaaaaaaaa" localSheetId="3">#REF!</definedName>
    <definedName name="aaaaaaaaaa" localSheetId="0">#REF!</definedName>
    <definedName name="aaaaaaaaaa" localSheetId="2">#REF!</definedName>
    <definedName name="aaaaaaaaaa">#REF!</definedName>
    <definedName name="aaaaaaaaaaaa" localSheetId="3">#REF!</definedName>
    <definedName name="aaaaaaaaaaaa" localSheetId="0">#REF!</definedName>
    <definedName name="aaaaaaaaaaaa" localSheetId="2">#REF!</definedName>
    <definedName name="aaaaaaaaaaaa">#REF!</definedName>
    <definedName name="aaaaaaaaaaaaa">'[3]Anlage a) Personalplan'!$K$11</definedName>
    <definedName name="aaaaaaaaaaaaaaaaaaa" localSheetId="3">#REF!</definedName>
    <definedName name="aaaaaaaaaaaaaaaaaaa" localSheetId="0">#REF!</definedName>
    <definedName name="aaaaaaaaaaaaaaaaaaa" localSheetId="2">#REF!</definedName>
    <definedName name="aaaaaaaaaaaaaaaaaaa">#REF!</definedName>
    <definedName name="aaaaaaaaaaaaaaaaaaaa" localSheetId="3">#REF!</definedName>
    <definedName name="aaaaaaaaaaaaaaaaaaaa" localSheetId="0">#REF!</definedName>
    <definedName name="aaaaaaaaaaaaaaaaaaaa" localSheetId="2">#REF!</definedName>
    <definedName name="aaaaaaaaaaaaaaaaaaaa">#REF!</definedName>
    <definedName name="aaaaaaaaaaaaaaaaaaaaaaaaaaaa" localSheetId="3">#REF!</definedName>
    <definedName name="aaaaaaaaaaaaaaaaaaaaaaaaaaaa" localSheetId="0">#REF!</definedName>
    <definedName name="aaaaaaaaaaaaaaaaaaaaaaaaaaaa" localSheetId="2">#REF!</definedName>
    <definedName name="aaaaaaaaaaaaaaaaaaaaaaaaaaaa">#REF!</definedName>
    <definedName name="ab" localSheetId="0" hidden="1">{#N/A,#N/A,FALSE,"Entgelte"}</definedName>
    <definedName name="ab" localSheetId="4" hidden="1">{#N/A,#N/A,FALSE,"Entgelte"}</definedName>
    <definedName name="ab" hidden="1">{#N/A,#N/A,FALSE,"Entgelte"}</definedName>
    <definedName name="Abgleich" localSheetId="3">#REF!</definedName>
    <definedName name="Abgleich" localSheetId="0">#REF!</definedName>
    <definedName name="Abgleich" localSheetId="2">#REF!</definedName>
    <definedName name="Abgleich">#REF!</definedName>
    <definedName name="Abschreibung" localSheetId="3">#REF!</definedName>
    <definedName name="Abschreibung" localSheetId="0">#REF!</definedName>
    <definedName name="Abschreibung" localSheetId="2">#REF!</definedName>
    <definedName name="Abschreibung">#REF!</definedName>
    <definedName name="Abschreibungsfähige_Gesamtkosten" localSheetId="3">#REF!</definedName>
    <definedName name="Abschreibungsfähige_Gesamtkosten" localSheetId="0">#REF!</definedName>
    <definedName name="Abschreibungsfähige_Gesamtkosten" localSheetId="2">#REF!</definedName>
    <definedName name="Abschreibungsfähige_Gesamtkosten">#REF!</definedName>
    <definedName name="Abteilungsleiter" localSheetId="3">#REF!</definedName>
    <definedName name="Abteilungsleiter" localSheetId="0">#REF!</definedName>
    <definedName name="Abteilungsleiter" localSheetId="2">#REF!</definedName>
    <definedName name="Abteilungsleiter">#REF!</definedName>
    <definedName name="Abteilungsleitersumme" localSheetId="3">#REF!</definedName>
    <definedName name="Abteilungsleitersumme" localSheetId="0">#REF!</definedName>
    <definedName name="Abteilungsleitersumme" localSheetId="2">#REF!</definedName>
    <definedName name="Abteilungsleitersumme">#REF!</definedName>
    <definedName name="Abwesenheitstage" localSheetId="3">#REF!</definedName>
    <definedName name="Abwesenheitstage" localSheetId="0">#REF!</definedName>
    <definedName name="Abwesenheitstage" localSheetId="2">#REF!</definedName>
    <definedName name="Abwesenheitstage">#REF!</definedName>
    <definedName name="Administrator" localSheetId="3">#REF!</definedName>
    <definedName name="Administrator" localSheetId="0">#REF!</definedName>
    <definedName name="Administrator" localSheetId="2">#REF!</definedName>
    <definedName name="Administrator">#REF!</definedName>
    <definedName name="Administratorsumme" localSheetId="3">#REF!</definedName>
    <definedName name="Administratorsumme" localSheetId="0">#REF!</definedName>
    <definedName name="Administratorsumme" localSheetId="2">#REF!</definedName>
    <definedName name="Administratorsumme">#REF!</definedName>
    <definedName name="AFA" localSheetId="3">#REF!</definedName>
    <definedName name="AFA" localSheetId="0">#REF!</definedName>
    <definedName name="AFA" localSheetId="2">#REF!</definedName>
    <definedName name="AFA">#REF!</definedName>
    <definedName name="AfA_Einrichtung" localSheetId="3">#REF!</definedName>
    <definedName name="AfA_Einrichtung" localSheetId="0">#REF!</definedName>
    <definedName name="AfA_Einrichtung" localSheetId="2">#REF!</definedName>
    <definedName name="AfA_Einrichtung">#REF!</definedName>
    <definedName name="AfA_Gebäude_alt" localSheetId="3">#REF!</definedName>
    <definedName name="AfA_Gebäude_alt" localSheetId="0">#REF!</definedName>
    <definedName name="AfA_Gebäude_alt" localSheetId="2">#REF!</definedName>
    <definedName name="AfA_Gebäude_alt">#REF!</definedName>
    <definedName name="AfA_Gebäude_neu" localSheetId="3">#REF!</definedName>
    <definedName name="AfA_Gebäude_neu" localSheetId="0">#REF!</definedName>
    <definedName name="AfA_Gebäude_neu" localSheetId="2">#REF!</definedName>
    <definedName name="AfA_Gebäude_neu">#REF!</definedName>
    <definedName name="aktuellerMonat" localSheetId="3">OFFSET(#REF!,0,0,COUNTA(#REF!),9)</definedName>
    <definedName name="aktuellerMonat" localSheetId="0">OFFSET(#REF!,0,0,COUNTA(#REF!),9)</definedName>
    <definedName name="aktuellerMonat" localSheetId="2">OFFSET(#REF!,0,0,COUNTA(#REF!),9)</definedName>
    <definedName name="aktuellerMonat">OFFSET(#REF!,0,0,COUNTA(#REF!),9)</definedName>
    <definedName name="äqui_0" localSheetId="3">#REF!</definedName>
    <definedName name="äqui_0" localSheetId="0">#REF!</definedName>
    <definedName name="äqui_0" localSheetId="2">#REF!</definedName>
    <definedName name="äqui_0">#REF!</definedName>
    <definedName name="äqui_I" localSheetId="3">#REF!</definedName>
    <definedName name="äqui_I" localSheetId="0">#REF!</definedName>
    <definedName name="äqui_I" localSheetId="2">#REF!</definedName>
    <definedName name="äqui_I">#REF!</definedName>
    <definedName name="äqui_II" localSheetId="3">#REF!</definedName>
    <definedName name="äqui_II" localSheetId="0">#REF!</definedName>
    <definedName name="äqui_II" localSheetId="2">#REF!</definedName>
    <definedName name="äqui_II">#REF!</definedName>
    <definedName name="äqui_III" localSheetId="3">#REF!</definedName>
    <definedName name="äqui_III" localSheetId="0">#REF!</definedName>
    <definedName name="äqui_III" localSheetId="2">#REF!</definedName>
    <definedName name="äqui_III">#REF!</definedName>
    <definedName name="aqui_IIII" localSheetId="3">#REF!</definedName>
    <definedName name="aqui_IIII" localSheetId="0">#REF!</definedName>
    <definedName name="aqui_IIII" localSheetId="2">#REF!</definedName>
    <definedName name="aqui_IIII">#REF!</definedName>
    <definedName name="Äquivalenzbetrag" localSheetId="3">#REF!</definedName>
    <definedName name="Äquivalenzbetrag" localSheetId="0">#REF!</definedName>
    <definedName name="Äquivalenzbetrag" localSheetId="2">#REF!</definedName>
    <definedName name="Äquivalenzbetrag">#REF!</definedName>
    <definedName name="ARGE_DTA9_Entgelte_Gesamtbestand" localSheetId="3">#REF!</definedName>
    <definedName name="ARGE_DTA9_Entgelte_Gesamtbestand" localSheetId="0">#REF!</definedName>
    <definedName name="ARGE_DTA9_Entgelte_Gesamtbestand" localSheetId="2">#REF!</definedName>
    <definedName name="ARGE_DTA9_Entgelte_Gesamtbestand">#REF!</definedName>
    <definedName name="arthartart">#REF!</definedName>
    <definedName name="Arzt" localSheetId="3">#REF!</definedName>
    <definedName name="Arzt" localSheetId="0">#REF!</definedName>
    <definedName name="Arzt" localSheetId="2">#REF!</definedName>
    <definedName name="Arzt">#REF!</definedName>
    <definedName name="Arztsumme" localSheetId="3">#REF!</definedName>
    <definedName name="Arztsumme" localSheetId="0">#REF!</definedName>
    <definedName name="Arztsumme" localSheetId="2">#REF!</definedName>
    <definedName name="Arztsumme">#REF!</definedName>
    <definedName name="assssssssssssssss" localSheetId="3">#REF!</definedName>
    <definedName name="assssssssssssssss" localSheetId="0">#REF!</definedName>
    <definedName name="assssssssssssssss" localSheetId="2">#REF!</definedName>
    <definedName name="assssssssssssssss">#REF!</definedName>
    <definedName name="_xlnm.Recorder" localSheetId="3">#REF!</definedName>
    <definedName name="_xlnm.Recorder" localSheetId="0">#REF!</definedName>
    <definedName name="_xlnm.Recorder" localSheetId="2">#REF!</definedName>
    <definedName name="_xlnm.Recorder">#REF!</definedName>
    <definedName name="Ausbildungsplätze" localSheetId="3">#REF!</definedName>
    <definedName name="Ausbildungsplätze" localSheetId="0">#REF!</definedName>
    <definedName name="Ausbildungsplätze" localSheetId="2">#REF!</definedName>
    <definedName name="Ausbildungsplätze">#REF!</definedName>
    <definedName name="Ausstattungskostenobergrenze" localSheetId="3">#REF!</definedName>
    <definedName name="Ausstattungskostenobergrenze" localSheetId="0">#REF!</definedName>
    <definedName name="Ausstattungskostenobergrenze" localSheetId="2">#REF!</definedName>
    <definedName name="Ausstattungskostenobergrenze">#REF!</definedName>
    <definedName name="AusstkostobergrproPlatz" localSheetId="3">#REF!</definedName>
    <definedName name="AusstkostobergrproPlatz" localSheetId="0">#REF!</definedName>
    <definedName name="AusstkostobergrproPlatz" localSheetId="2">#REF!</definedName>
    <definedName name="AusstkostobergrproPlatz">#REF!</definedName>
    <definedName name="AZ">[4]Stammdaten!$B$20</definedName>
    <definedName name="b" localSheetId="3">#REF!</definedName>
    <definedName name="b" localSheetId="0">#REF!</definedName>
    <definedName name="b" localSheetId="2">#REF!</definedName>
    <definedName name="b">#REF!</definedName>
    <definedName name="belegt" localSheetId="3">#REF!</definedName>
    <definedName name="belegt" localSheetId="0">#REF!</definedName>
    <definedName name="belegt" localSheetId="2">#REF!</definedName>
    <definedName name="belegt">#REF!</definedName>
    <definedName name="Ber_Fachkraftquote_erfüllt" localSheetId="3">#REF!</definedName>
    <definedName name="Ber_Fachkraftquote_erfüllt" localSheetId="0">#REF!</definedName>
    <definedName name="Ber_Fachkraftquote_erfüllt" localSheetId="2">#REF!</definedName>
    <definedName name="Ber_Fachkraftquote_erfüllt">#REF!</definedName>
    <definedName name="Ber_Fachkraftquote_überschritten" localSheetId="3">#REF!</definedName>
    <definedName name="Ber_Fachkraftquote_überschritten" localSheetId="0">#REF!</definedName>
    <definedName name="Ber_Fachkraftquote_überschritten" localSheetId="2">#REF!</definedName>
    <definedName name="Ber_Fachkraftquote_überschritten">#REF!</definedName>
    <definedName name="Ber_Personalaufstockungja" localSheetId="3">#REF!</definedName>
    <definedName name="Ber_Personalaufstockungja" localSheetId="0">#REF!</definedName>
    <definedName name="Ber_Personalaufstockungja" localSheetId="2">#REF!</definedName>
    <definedName name="Ber_Personalaufstockungja">#REF!</definedName>
    <definedName name="Ber_Personalaufstockungnein" localSheetId="3">#REF!</definedName>
    <definedName name="Ber_Personalaufstockungnein" localSheetId="0">#REF!</definedName>
    <definedName name="Ber_Personalaufstockungnein" localSheetId="2">#REF!</definedName>
    <definedName name="Ber_Personalaufstockungnein">#REF!</definedName>
    <definedName name="Ber_Schlüsselunterschreitung_a" localSheetId="3">#REF!</definedName>
    <definedName name="Ber_Schlüsselunterschreitung_a" localSheetId="0">#REF!</definedName>
    <definedName name="Ber_Schlüsselunterschreitung_a" localSheetId="2">#REF!</definedName>
    <definedName name="Ber_Schlüsselunterschreitung_a">#REF!</definedName>
    <definedName name="Ber_Schlüsselunterschreitung_b" localSheetId="3">#REF!</definedName>
    <definedName name="Ber_Schlüsselunterschreitung_b" localSheetId="0">#REF!</definedName>
    <definedName name="Ber_Schlüsselunterschreitung_b" localSheetId="2">#REF!</definedName>
    <definedName name="Ber_Schlüsselunterschreitung_b">#REF!</definedName>
    <definedName name="BerechntgeInvestitionskosten" localSheetId="3">#REF!</definedName>
    <definedName name="BerechntgeInvestitionskosten" localSheetId="0">#REF!</definedName>
    <definedName name="BerechntgeInvestitionskosten" localSheetId="2">#REF!</definedName>
    <definedName name="BerechntgeInvestitionskosten">#REF!</definedName>
    <definedName name="BerechntgeKurzzeitpflege" localSheetId="3">#REF!</definedName>
    <definedName name="BerechntgeKurzzeitpflege" localSheetId="0">#REF!</definedName>
    <definedName name="BerechntgeKurzzeitpflege" localSheetId="2">#REF!</definedName>
    <definedName name="BerechntgeKurzzeitpflege">#REF!</definedName>
    <definedName name="Berechnungstage" localSheetId="3">#REF!</definedName>
    <definedName name="Berechnungstage" localSheetId="0">#REF!</definedName>
    <definedName name="Berechnungstage" localSheetId="2">#REF!</definedName>
    <definedName name="Berechnungstage">#REF!</definedName>
    <definedName name="Berufe" localSheetId="3">[5]Daten!#REF!</definedName>
    <definedName name="Berufe" localSheetId="0">[5]Daten!#REF!</definedName>
    <definedName name="Berufe" localSheetId="2">[5]Daten!#REF!</definedName>
    <definedName name="Berufe">[5]Daten!#REF!</definedName>
    <definedName name="Betreuungsdienst">'[1]Anlage b) Personalplan'!$K$16</definedName>
    <definedName name="Betriebskosten1997" localSheetId="3">[6]AVPflegeVG!#REF!</definedName>
    <definedName name="Betriebskosten1997" localSheetId="0">[6]AVPflegeVG!#REF!</definedName>
    <definedName name="Betriebskosten1997" localSheetId="2">[6]AVPflegeVG!#REF!</definedName>
    <definedName name="Betriebskosten1997">[6]AVPflegeVG!#REF!</definedName>
    <definedName name="Betriebskostentgl" localSheetId="3">[6]AVPflegeVG!#REF!</definedName>
    <definedName name="Betriebskostentgl" localSheetId="0">[6]AVPflegeVG!#REF!</definedName>
    <definedName name="Betriebskostentgl" localSheetId="2">[6]AVPflegeVG!#REF!</definedName>
    <definedName name="Betriebskostentgl">[6]AVPflegeVG!#REF!</definedName>
    <definedName name="Betriebsmittelbau" localSheetId="3">#REF!</definedName>
    <definedName name="Betriebsmittelbau" localSheetId="0">#REF!</definedName>
    <definedName name="Betriebsmittelbau" localSheetId="2">#REF!</definedName>
    <definedName name="Betriebsmittelbau">#REF!</definedName>
    <definedName name="Betriebsmittelbausumme" localSheetId="3">#REF!</definedName>
    <definedName name="Betriebsmittelbausumme" localSheetId="0">#REF!</definedName>
    <definedName name="Betriebsmittelbausumme" localSheetId="2">#REF!</definedName>
    <definedName name="Betriebsmittelbausumme">#REF!</definedName>
    <definedName name="BetrtageSchulegesamt">[7]Berechnungstage!$H$19</definedName>
    <definedName name="BetrtageSVEgesamt">[7]Berechnungstage!$H$17</definedName>
    <definedName name="Betten">[4]Stammdaten!$D$10</definedName>
    <definedName name="Bezirk" localSheetId="3">#REF!</definedName>
    <definedName name="Bezirk" localSheetId="0">#REF!</definedName>
    <definedName name="Bezirk" localSheetId="2">#REF!</definedName>
    <definedName name="Bezirk">#REF!</definedName>
    <definedName name="bis">'[8]Angebot Deckblatt'!$H$31</definedName>
    <definedName name="d" localSheetId="3">#REF!</definedName>
    <definedName name="d" localSheetId="0">#REF!</definedName>
    <definedName name="d" localSheetId="2">#REF!</definedName>
    <definedName name="d">#REF!</definedName>
    <definedName name="Darlehen" localSheetId="3">#REF!</definedName>
    <definedName name="Darlehen" localSheetId="0">#REF!</definedName>
    <definedName name="Darlehen" localSheetId="2">#REF!</definedName>
    <definedName name="Darlehen">#REF!</definedName>
    <definedName name="Darlehenshöhe" localSheetId="3">#REF!</definedName>
    <definedName name="Darlehenshöhe" localSheetId="0">#REF!</definedName>
    <definedName name="Darlehenshöhe" localSheetId="2">#REF!</definedName>
    <definedName name="Darlehenshöhe">#REF!</definedName>
    <definedName name="_xlnm.Database" localSheetId="3">[9]Daten!#REF!</definedName>
    <definedName name="_xlnm.Database" localSheetId="0">[9]Daten!#REF!</definedName>
    <definedName name="_xlnm.Database" localSheetId="2">[9]Daten!#REF!</definedName>
    <definedName name="_xlnm.Database">[9]Daten!#REF!</definedName>
    <definedName name="Datenschutz" localSheetId="3">#REF!</definedName>
    <definedName name="Datenschutz" localSheetId="0">#REF!</definedName>
    <definedName name="Datenschutz" localSheetId="2">#REF!</definedName>
    <definedName name="Datenschutz">#REF!</definedName>
    <definedName name="Datenschutzsumme" localSheetId="3">#REF!</definedName>
    <definedName name="Datenschutzsumme" localSheetId="0">#REF!</definedName>
    <definedName name="Datenschutzsumme" localSheetId="2">#REF!</definedName>
    <definedName name="Datenschutzsumme">#REF!</definedName>
    <definedName name="dd" localSheetId="3">#REF!</definedName>
    <definedName name="dd" localSheetId="0">#REF!</definedName>
    <definedName name="dd" localSheetId="2">#REF!</definedName>
    <definedName name="dd">#REF!</definedName>
    <definedName name="ddddddddddddddddd" localSheetId="3">#REF!</definedName>
    <definedName name="ddddddddddddddddd" localSheetId="0">#REF!</definedName>
    <definedName name="ddddddddddddddddd" localSheetId="2">#REF!</definedName>
    <definedName name="ddddddddddddddddd">#REF!</definedName>
    <definedName name="divisor">[10]Belegung!$E$36</definedName>
    <definedName name="dkuzu">#REF!</definedName>
    <definedName name="_xlnm.Print_Area" localSheetId="3">' Weitere Pflegekraft (4)'!$A$1:$J$35</definedName>
    <definedName name="_xlnm.Print_Area" localSheetId="0">Antrag!$A$1:$J$72</definedName>
    <definedName name="_xlnm.Print_Area" localSheetId="4">Pflegekassen!$A$1:$I$10</definedName>
    <definedName name="_xlnm.Print_Area" localSheetId="1">'Weitere Pflegekraft (2)'!$A$1:$J$35</definedName>
    <definedName name="_xlnm.Print_Area" localSheetId="2">'Weitere Pflegekraft (3)'!$A$1:$J$35</definedName>
    <definedName name="dtkuzfil">#REF!</definedName>
    <definedName name="dtkuzulkdt">#REF!</definedName>
    <definedName name="dtzjh">#REF!</definedName>
    <definedName name="dukzfil">#REF!</definedName>
    <definedName name="DurchschnittspersonalkostenPflegedienst" localSheetId="3">[6]AVPflegeVG!#REF!</definedName>
    <definedName name="DurchschnittspersonalkostenPflegedienst" localSheetId="0">[6]AVPflegeVG!#REF!</definedName>
    <definedName name="DurchschnittspersonalkostenPflegedienst" localSheetId="2">[6]AVPflegeVG!#REF!</definedName>
    <definedName name="DurchschnittspersonalkostenPflegedienst">[6]AVPflegeVG!#REF!</definedName>
    <definedName name="Durchschnittsverzinsung" localSheetId="3">#REF!</definedName>
    <definedName name="Durchschnittsverzinsung" localSheetId="0">#REF!</definedName>
    <definedName name="Durchschnittsverzinsung" localSheetId="2">#REF!</definedName>
    <definedName name="Durchschnittsverzinsung">#REF!</definedName>
    <definedName name="dzjttd">#REF!</definedName>
    <definedName name="e" localSheetId="3">#REF!</definedName>
    <definedName name="e" localSheetId="0">#REF!</definedName>
    <definedName name="e" localSheetId="2">#REF!</definedName>
    <definedName name="e">#REF!</definedName>
    <definedName name="edith" localSheetId="0" hidden="1">{#N/A,#N/A,FALSE,"Entgelte"}</definedName>
    <definedName name="edith" localSheetId="4" hidden="1">{#N/A,#N/A,FALSE,"Entgelte"}</definedName>
    <definedName name="edith" hidden="1">{#N/A,#N/A,FALSE,"Entgelte"}</definedName>
    <definedName name="edith_1" localSheetId="0" hidden="1">{#N/A,#N/A,FALSE,"Entgelte"}</definedName>
    <definedName name="edith_1" hidden="1">{#N/A,#N/A,FALSE,"Entgelte"}</definedName>
    <definedName name="ee" localSheetId="3">#REF!</definedName>
    <definedName name="ee" localSheetId="0">#REF!</definedName>
    <definedName name="ee" localSheetId="2">#REF!</definedName>
    <definedName name="ee">#REF!</definedName>
    <definedName name="eeadivisor">[10]Gesamtkalkulation!$F$11</definedName>
    <definedName name="eeeeeeeeeee" localSheetId="3">#REF!</definedName>
    <definedName name="eeeeeeeeeee" localSheetId="0">#REF!</definedName>
    <definedName name="eeeeeeeeeee" localSheetId="2">#REF!</definedName>
    <definedName name="eeeeeeeeeee">#REF!</definedName>
    <definedName name="Eigenkapital" localSheetId="3">#REF!</definedName>
    <definedName name="Eigenkapital" localSheetId="0">#REF!</definedName>
    <definedName name="Eigenkapital" localSheetId="2">#REF!</definedName>
    <definedName name="Eigenkapital">#REF!</definedName>
    <definedName name="Eigenkapitalzinsen" localSheetId="3">#REF!</definedName>
    <definedName name="Eigenkapitalzinsen" localSheetId="0">#REF!</definedName>
    <definedName name="Eigenkapitalzinsen" localSheetId="2">#REF!</definedName>
    <definedName name="Eigenkapitalzinsen">#REF!</definedName>
    <definedName name="Einheitspflegesatz" localSheetId="3">[6]AVPflegeVG!#REF!</definedName>
    <definedName name="Einheitspflegesatz" localSheetId="0">[6]AVPflegeVG!#REF!</definedName>
    <definedName name="Einheitspflegesatz" localSheetId="2">[6]AVPflegeVG!#REF!</definedName>
    <definedName name="Einheitspflegesatz">[6]AVPflegeVG!#REF!</definedName>
    <definedName name="Einrichtung">[4]Stammdaten!$B$8</definedName>
    <definedName name="EinrichtungsNr">'[8]Angebot Deckblatt'!$E$26</definedName>
    <definedName name="Endkapital" localSheetId="3">#REF!</definedName>
    <definedName name="Endkapital" localSheetId="0">#REF!</definedName>
    <definedName name="Endkapital" localSheetId="2">#REF!</definedName>
    <definedName name="Endkapital">#REF!</definedName>
    <definedName name="EndkapitalMiete" localSheetId="3">#REF!</definedName>
    <definedName name="EndkapitalMiete" localSheetId="0">#REF!</definedName>
    <definedName name="EndkapitalMiete" localSheetId="2">#REF!</definedName>
    <definedName name="EndkapitalMiete">#REF!</definedName>
    <definedName name="EntgTVöD" localSheetId="3">[5]Daten!#REF!</definedName>
    <definedName name="EntgTVöD" localSheetId="0">[5]Daten!#REF!</definedName>
    <definedName name="EntgTVöD" localSheetId="2">[5]Daten!#REF!</definedName>
    <definedName name="EntgTVöD">[5]Daten!#REF!</definedName>
    <definedName name="ergoschlüssel" localSheetId="3">#REF!</definedName>
    <definedName name="ergoschlüssel" localSheetId="0">#REF!</definedName>
    <definedName name="ergoschlüssel" localSheetId="2">#REF!</definedName>
    <definedName name="ergoschlüssel">#REF!</definedName>
    <definedName name="Erhöhungen" localSheetId="0">'[11]Liste für Dropdown-Feld'!$A$1:$A$8</definedName>
    <definedName name="Erhöhungen">'[12]Liste für Dropdown-Feld'!$A$1:$A$8</definedName>
    <definedName name="erhonwroibjwiro0bhewpaboqe" localSheetId="0" hidden="1">{#N/A,#N/A,FALSE,"Entgelte"}</definedName>
    <definedName name="erhonwroibjwiro0bhewpaboqe" hidden="1">{#N/A,#N/A,FALSE,"Entgelte"}</definedName>
    <definedName name="Etagen" localSheetId="3">#REF!</definedName>
    <definedName name="Etagen" localSheetId="0">#REF!</definedName>
    <definedName name="Etagen" localSheetId="2">#REF!</definedName>
    <definedName name="Etagen">#REF!</definedName>
    <definedName name="Euro" localSheetId="3">#REF!</definedName>
    <definedName name="Euro" localSheetId="0">#REF!</definedName>
    <definedName name="Euro" localSheetId="2">#REF!</definedName>
    <definedName name="Euro">#REF!</definedName>
    <definedName name="Excel_BuiltIn__FilterDatabase_1" localSheetId="3">[13]Tabellenteil!#REF!</definedName>
    <definedName name="Excel_BuiltIn__FilterDatabase_1" localSheetId="0">[13]Tabellenteil!#REF!</definedName>
    <definedName name="Excel_BuiltIn__FilterDatabase_1" localSheetId="2">[13]Tabellenteil!#REF!</definedName>
    <definedName name="Excel_BuiltIn__FilterDatabase_1">[13]Tabellenteil!#REF!</definedName>
    <definedName name="Fachdienst">'[1]Anlage b) Personalplan'!$K$20</definedName>
    <definedName name="Fachdienstsumme" localSheetId="3">#REF!</definedName>
    <definedName name="Fachdienstsumme" localSheetId="0">#REF!</definedName>
    <definedName name="Fachdienstsumme" localSheetId="2">#REF!</definedName>
    <definedName name="Fachdienstsumme">#REF!</definedName>
    <definedName name="Fahrdienst" localSheetId="3">#REF!</definedName>
    <definedName name="Fahrdienst" localSheetId="0">#REF!</definedName>
    <definedName name="Fahrdienst" localSheetId="2">#REF!</definedName>
    <definedName name="Fahrdienst">#REF!</definedName>
    <definedName name="Fahrdienstsumme" localSheetId="3">#REF!</definedName>
    <definedName name="Fahrdienstsumme" localSheetId="0">#REF!</definedName>
    <definedName name="Fahrdienstsumme" localSheetId="2">#REF!</definedName>
    <definedName name="Fahrdienstsumme">#REF!</definedName>
    <definedName name="fff" localSheetId="3">#REF!</definedName>
    <definedName name="fff" localSheetId="0">#REF!</definedName>
    <definedName name="fff" localSheetId="2">#REF!</definedName>
    <definedName name="fff">#REF!</definedName>
    <definedName name="fffffffff" localSheetId="3">[6]AVPflegeVG!#REF!</definedName>
    <definedName name="fffffffff" localSheetId="0">[6]AVPflegeVG!#REF!</definedName>
    <definedName name="fffffffff" localSheetId="2">[6]AVPflegeVG!#REF!</definedName>
    <definedName name="fffffffff">[6]AVPflegeVG!#REF!</definedName>
    <definedName name="fffffffffffffff" localSheetId="3">[6]AVPflegeVG!#REF!</definedName>
    <definedName name="fffffffffffffff" localSheetId="0">[6]AVPflegeVG!#REF!</definedName>
    <definedName name="fffffffffffffff" localSheetId="2">[6]AVPflegeVG!#REF!</definedName>
    <definedName name="fffffffffffffff">[6]AVPflegeVG!#REF!</definedName>
    <definedName name="fffffffffffffffff" localSheetId="3">[6]AVPflegeVG!#REF!</definedName>
    <definedName name="fffffffffffffffff" localSheetId="0">[6]AVPflegeVG!#REF!</definedName>
    <definedName name="fffffffffffffffff" localSheetId="2">[6]AVPflegeVG!#REF!</definedName>
    <definedName name="fffffffffffffffff">[6]AVPflegeVG!#REF!</definedName>
    <definedName name="fffffffffffffffffffffffffffffffffffffff" localSheetId="3">#REF!</definedName>
    <definedName name="fffffffffffffffffffffffffffffffffffffff" localSheetId="0">#REF!</definedName>
    <definedName name="fffffffffffffffffffffffffffffffffffffff" localSheetId="2">#REF!</definedName>
    <definedName name="fffffffffffffffffffffffffffffffffffffff">#REF!</definedName>
    <definedName name="fkzudtt">#REF!</definedName>
    <definedName name="fkzuzi">#REF!</definedName>
    <definedName name="Förderpläne" localSheetId="3">#REF!</definedName>
    <definedName name="Förderpläne" localSheetId="0">#REF!</definedName>
    <definedName name="Förderpläne" localSheetId="2">#REF!</definedName>
    <definedName name="Förderpläne">#REF!</definedName>
    <definedName name="Förderplänesumme" localSheetId="3">#REF!</definedName>
    <definedName name="Förderplänesumme" localSheetId="0">#REF!</definedName>
    <definedName name="Förderplänesumme" localSheetId="2">#REF!</definedName>
    <definedName name="Förderplänesumme">#REF!</definedName>
    <definedName name="FörderungAusstattung" localSheetId="3">#REF!</definedName>
    <definedName name="FörderungAusstattung" localSheetId="0">#REF!</definedName>
    <definedName name="FörderungAusstattung" localSheetId="2">#REF!</definedName>
    <definedName name="FörderungAusstattung">#REF!</definedName>
    <definedName name="FörderungGebäude" localSheetId="3">#REF!</definedName>
    <definedName name="FörderungGebäude" localSheetId="0">#REF!</definedName>
    <definedName name="FörderungGebäude" localSheetId="2">#REF!</definedName>
    <definedName name="FörderungGebäude">#REF!</definedName>
    <definedName name="Fortbildungspauschale" localSheetId="3">#REF!</definedName>
    <definedName name="Fortbildungspauschale" localSheetId="0">#REF!</definedName>
    <definedName name="Fortbildungspauschale" localSheetId="2">#REF!</definedName>
    <definedName name="Fortbildungspauschale">#REF!</definedName>
    <definedName name="Fortbildungspauschalesumme" localSheetId="3">#REF!</definedName>
    <definedName name="Fortbildungspauschalesumme" localSheetId="0">#REF!</definedName>
    <definedName name="Fortbildungspauschalesumme" localSheetId="2">#REF!</definedName>
    <definedName name="Fortbildungspauschalesumme">#REF!</definedName>
    <definedName name="Fremdkapital" localSheetId="3">#REF!</definedName>
    <definedName name="Fremdkapital" localSheetId="0">#REF!</definedName>
    <definedName name="Fremdkapital" localSheetId="2">#REF!</definedName>
    <definedName name="Fremdkapital">#REF!</definedName>
    <definedName name="Fremdkapitalzinsen" localSheetId="3">#REF!</definedName>
    <definedName name="Fremdkapitalzinsen" localSheetId="0">#REF!</definedName>
    <definedName name="Fremdkapitalzinsen" localSheetId="2">#REF!</definedName>
    <definedName name="Fremdkapitalzinsen">#REF!</definedName>
    <definedName name="FSL_AHS" localSheetId="3">#REF!</definedName>
    <definedName name="FSL_AHS" localSheetId="0">#REF!</definedName>
    <definedName name="FSL_AHS" localSheetId="2">#REF!</definedName>
    <definedName name="FSL_AHS">#REF!</definedName>
    <definedName name="fukdu">#REF!</definedName>
    <definedName name="Gebäudekostenobergrenze" localSheetId="3">#REF!</definedName>
    <definedName name="Gebäudekostenobergrenze" localSheetId="0">#REF!</definedName>
    <definedName name="Gebäudekostenobergrenze" localSheetId="2">#REF!</definedName>
    <definedName name="Gebäudekostenobergrenze">#REF!</definedName>
    <definedName name="Gesamtkostenobergrenze" localSheetId="3">#REF!</definedName>
    <definedName name="Gesamtkostenobergrenze" localSheetId="0">#REF!</definedName>
    <definedName name="Gesamtkostenobergrenze" localSheetId="2">#REF!</definedName>
    <definedName name="Gesamtkostenobergrenze">#REF!</definedName>
    <definedName name="gnrgnbg">#REF!</definedName>
    <definedName name="Grunddaten1" localSheetId="3">#REF!</definedName>
    <definedName name="Grunddaten1" localSheetId="0">#REF!</definedName>
    <definedName name="Grunddaten1" localSheetId="2">#REF!</definedName>
    <definedName name="Grunddaten1">#REF!</definedName>
    <definedName name="GruppendienstArbeit" localSheetId="3">#REF!</definedName>
    <definedName name="GruppendienstArbeit" localSheetId="0">#REF!</definedName>
    <definedName name="GruppendienstArbeit" localSheetId="2">#REF!</definedName>
    <definedName name="GruppendienstArbeit">#REF!</definedName>
    <definedName name="GruppendienstArbeitsumme" localSheetId="3">#REF!</definedName>
    <definedName name="GruppendienstArbeitsumme" localSheetId="0">#REF!</definedName>
    <definedName name="GruppendienstArbeitsumme" localSheetId="2">#REF!</definedName>
    <definedName name="GruppendienstArbeitsumme">#REF!</definedName>
    <definedName name="GruppendienstBildung" localSheetId="3">#REF!</definedName>
    <definedName name="GruppendienstBildung" localSheetId="0">#REF!</definedName>
    <definedName name="GruppendienstBildung" localSheetId="2">#REF!</definedName>
    <definedName name="GruppendienstBildung">#REF!</definedName>
    <definedName name="Gruppendienstbildungsumme" localSheetId="3">#REF!</definedName>
    <definedName name="Gruppendienstbildungsumme" localSheetId="0">#REF!</definedName>
    <definedName name="Gruppendienstbildungsumme" localSheetId="2">#REF!</definedName>
    <definedName name="Gruppendienstbildungsumme">#REF!</definedName>
    <definedName name="Härtefälle" localSheetId="3">#REF!</definedName>
    <definedName name="Härtefälle" localSheetId="0">#REF!</definedName>
    <definedName name="Härtefälle" localSheetId="2">#REF!</definedName>
    <definedName name="Härtefälle">#REF!</definedName>
    <definedName name="Hausmeister" localSheetId="3">#REF!</definedName>
    <definedName name="Hausmeister" localSheetId="0">#REF!</definedName>
    <definedName name="Hausmeister" localSheetId="2">#REF!</definedName>
    <definedName name="Hausmeister">#REF!</definedName>
    <definedName name="hausmeisterschlüssel" localSheetId="3">#REF!</definedName>
    <definedName name="hausmeisterschlüssel" localSheetId="0">#REF!</definedName>
    <definedName name="hausmeisterschlüssel" localSheetId="2">#REF!</definedName>
    <definedName name="hausmeisterschlüssel">#REF!</definedName>
    <definedName name="Hausmeistersumme" localSheetId="3">#REF!</definedName>
    <definedName name="Hausmeistersumme" localSheetId="0">#REF!</definedName>
    <definedName name="Hausmeistersumme" localSheetId="2">#REF!</definedName>
    <definedName name="Hausmeistersumme">#REF!</definedName>
    <definedName name="Hauswirtschaftsumme" localSheetId="3">#REF!</definedName>
    <definedName name="Hauswirtschaftsumme" localSheetId="0">#REF!</definedName>
    <definedName name="Hauswirtschaftsumme" localSheetId="2">#REF!</definedName>
    <definedName name="Hauswirtschaftsumme">#REF!</definedName>
    <definedName name="htennhgrzj">#REF!</definedName>
    <definedName name="htrhtrb">#REF!</definedName>
    <definedName name="igkzfikz">#REF!</definedName>
    <definedName name="IH" localSheetId="3">#REF!</definedName>
    <definedName name="IH" localSheetId="0">#REF!</definedName>
    <definedName name="IH" localSheetId="2">#REF!</definedName>
    <definedName name="IH">#REF!</definedName>
    <definedName name="Instandhaltung" localSheetId="3">#REF!</definedName>
    <definedName name="Instandhaltung" localSheetId="0">#REF!</definedName>
    <definedName name="Instandhaltung" localSheetId="2">#REF!</definedName>
    <definedName name="Instandhaltung">#REF!</definedName>
    <definedName name="Investitionskosten" localSheetId="3">#REF!</definedName>
    <definedName name="Investitionskosten" localSheetId="0">#REF!</definedName>
    <definedName name="Investitionskosten" localSheetId="2">#REF!</definedName>
    <definedName name="Investitionskosten">#REF!</definedName>
    <definedName name="InvestitionskostenproTag" localSheetId="3">#REF!</definedName>
    <definedName name="InvestitionskostenproTag" localSheetId="0">#REF!</definedName>
    <definedName name="InvestitionskostenproTag" localSheetId="2">#REF!</definedName>
    <definedName name="InvestitionskostenproTag">#REF!</definedName>
    <definedName name="InvestkgünstigsteKategorie" localSheetId="3">[6]AVPflegeVG!#REF!</definedName>
    <definedName name="InvestkgünstigsteKategorie" localSheetId="0">[6]AVPflegeVG!#REF!</definedName>
    <definedName name="InvestkgünstigsteKategorie" localSheetId="2">[6]AVPflegeVG!#REF!</definedName>
    <definedName name="InvestkgünstigsteKategorie">[6]AVPflegeVG!#REF!</definedName>
    <definedName name="JahressummePflegetage" localSheetId="3">#REF!</definedName>
    <definedName name="JahressummePflegetage" localSheetId="0">#REF!</definedName>
    <definedName name="JahressummePflegetage" localSheetId="2">#REF!</definedName>
    <definedName name="JahressummePflegetage">#REF!</definedName>
    <definedName name="JaNein" localSheetId="0">'[11]Liste für Dropdown-Feld'!$A$14:$A$15</definedName>
    <definedName name="JaNein">'[12]Liste für Dropdown-Feld'!$A$14:$A$15</definedName>
    <definedName name="jj" localSheetId="3">#REF!</definedName>
    <definedName name="jj" localSheetId="0">#REF!</definedName>
    <definedName name="jj" localSheetId="2">#REF!</definedName>
    <definedName name="jj">#REF!</definedName>
    <definedName name="jjj" localSheetId="3">#REF!</definedName>
    <definedName name="jjj" localSheetId="0">#REF!</definedName>
    <definedName name="jjj" localSheetId="2">#REF!</definedName>
    <definedName name="jjj">#REF!</definedName>
    <definedName name="jjjjj" localSheetId="3">#REF!</definedName>
    <definedName name="jjjjj" localSheetId="0">#REF!</definedName>
    <definedName name="jjjjj" localSheetId="2">#REF!</definedName>
    <definedName name="jjjjj">#REF!</definedName>
    <definedName name="jjjjjjjjjj" localSheetId="3">#REF!</definedName>
    <definedName name="jjjjjjjjjj" localSheetId="0">#REF!</definedName>
    <definedName name="jjjjjjjjjj" localSheetId="2">#REF!</definedName>
    <definedName name="jjjjjjjjjj">#REF!</definedName>
    <definedName name="jjjjjjjjjjjjj" localSheetId="3">#REF!</definedName>
    <definedName name="jjjjjjjjjjjjj" localSheetId="0">#REF!</definedName>
    <definedName name="jjjjjjjjjjjjj" localSheetId="2">#REF!</definedName>
    <definedName name="jjjjjjjjjjjjj">#REF!</definedName>
    <definedName name="kaltkorrektur" localSheetId="3">#REF!</definedName>
    <definedName name="kaltkorrektur" localSheetId="0">#REF!</definedName>
    <definedName name="kaltkorrektur" localSheetId="2">#REF!</definedName>
    <definedName name="kaltkorrektur">#REF!</definedName>
    <definedName name="kdm">#REF!</definedName>
    <definedName name="kk" localSheetId="3">#REF!</definedName>
    <definedName name="kk" localSheetId="0">#REF!</definedName>
    <definedName name="kk" localSheetId="2">#REF!</definedName>
    <definedName name="kk">#REF!</definedName>
    <definedName name="kkkkkkk" localSheetId="0" hidden="1">{#N/A,#N/A,FALSE,"Entgelte"}</definedName>
    <definedName name="kkkkkkk" localSheetId="4" hidden="1">{#N/A,#N/A,FALSE,"Entgelte"}</definedName>
    <definedName name="kkkkkkk" hidden="1">{#N/A,#N/A,FALSE,"Entgelte"}</definedName>
    <definedName name="kkkkkkk_1" localSheetId="0" hidden="1">{#N/A,#N/A,FALSE,"Entgelte"}</definedName>
    <definedName name="kkkkkkk_1" hidden="1">{#N/A,#N/A,FALSE,"Entgelte"}</definedName>
    <definedName name="kkkkkkkkk" localSheetId="3">#REF!</definedName>
    <definedName name="kkkkkkkkk" localSheetId="0">#REF!</definedName>
    <definedName name="kkkkkkkkk" localSheetId="2">#REF!</definedName>
    <definedName name="kkkkkkkkk">#REF!</definedName>
    <definedName name="kkkkkkkkkkkkk" localSheetId="0" hidden="1">{#N/A,#N/A,FALSE,"Entgelte"}</definedName>
    <definedName name="kkkkkkkkkkkkk" localSheetId="4" hidden="1">{#N/A,#N/A,FALSE,"Entgelte"}</definedName>
    <definedName name="kkkkkkkkkkkkk" hidden="1">{#N/A,#N/A,FALSE,"Entgelte"}</definedName>
    <definedName name="kkkkkkkkkkkkk_1" localSheetId="0" hidden="1">{#N/A,#N/A,FALSE,"Entgelte"}</definedName>
    <definedName name="kkkkkkkkkkkkk_1" hidden="1">{#N/A,#N/A,FALSE,"Entgelte"}</definedName>
    <definedName name="kkkkkkkkkkkkkk" localSheetId="3">#REF!</definedName>
    <definedName name="kkkkkkkkkkkkkk" localSheetId="0">#REF!</definedName>
    <definedName name="kkkkkkkkkkkkkk" localSheetId="2">#REF!</definedName>
    <definedName name="kkkkkkkkkkkkkk">#REF!</definedName>
    <definedName name="Klasse_0" localSheetId="3">#REF!</definedName>
    <definedName name="Klasse_0" localSheetId="0">#REF!</definedName>
    <definedName name="Klasse_0" localSheetId="2">#REF!</definedName>
    <definedName name="Klasse_0">#REF!</definedName>
    <definedName name="Konten" localSheetId="3">#REF!</definedName>
    <definedName name="Konten" localSheetId="0">#REF!</definedName>
    <definedName name="Konten" localSheetId="2">#REF!</definedName>
    <definedName name="Konten">#REF!</definedName>
    <definedName name="Konto" localSheetId="3">#REF!</definedName>
    <definedName name="Konto" localSheetId="0">#REF!</definedName>
    <definedName name="Konto" localSheetId="2">#REF!</definedName>
    <definedName name="Konto">#REF!</definedName>
    <definedName name="küchenschlüssel" localSheetId="3">#REF!</definedName>
    <definedName name="küchenschlüssel" localSheetId="0">#REF!</definedName>
    <definedName name="küchenschlüssel" localSheetId="2">#REF!</definedName>
    <definedName name="küchenschlüssel">#REF!</definedName>
    <definedName name="l" localSheetId="3">#REF!</definedName>
    <definedName name="l" localSheetId="0">#REF!</definedName>
    <definedName name="l" localSheetId="2">#REF!</definedName>
    <definedName name="l">#REF!</definedName>
    <definedName name="Lagerhaltung" localSheetId="3">#REF!</definedName>
    <definedName name="Lagerhaltung" localSheetId="0">#REF!</definedName>
    <definedName name="Lagerhaltung" localSheetId="2">#REF!</definedName>
    <definedName name="Lagerhaltung">#REF!</definedName>
    <definedName name="Lagerhaltungsumme" localSheetId="3">#REF!</definedName>
    <definedName name="Lagerhaltungsumme" localSheetId="0">#REF!</definedName>
    <definedName name="Lagerhaltungsumme" localSheetId="2">#REF!</definedName>
    <definedName name="Lagerhaltungsumme">#REF!</definedName>
    <definedName name="Laufzeit" localSheetId="3">#REF!</definedName>
    <definedName name="Laufzeit" localSheetId="0">#REF!</definedName>
    <definedName name="Laufzeit" localSheetId="2">#REF!</definedName>
    <definedName name="Laufzeit">#REF!</definedName>
    <definedName name="Layout_Start" localSheetId="3">#REF!</definedName>
    <definedName name="Layout_Start" localSheetId="0">#REF!</definedName>
    <definedName name="Layout_Start" localSheetId="2">#REF!</definedName>
    <definedName name="Layout_Start">#REF!</definedName>
    <definedName name="Lebensmittelaufwand" localSheetId="3">[6]AVPflegeVG!#REF!</definedName>
    <definedName name="Lebensmittelaufwand" localSheetId="0">[6]AVPflegeVG!#REF!</definedName>
    <definedName name="Lebensmittelaufwand" localSheetId="2">[6]AVPflegeVG!#REF!</definedName>
    <definedName name="Lebensmittelaufwand">[6]AVPflegeVG!#REF!</definedName>
    <definedName name="Leistungstyp">'[1]Angebot Deckblatt'!$E$15</definedName>
    <definedName name="LeistungstypNr">'[14]Angebot Deckblatt'!$E$19</definedName>
    <definedName name="LetzteRate" localSheetId="3">#REF!</definedName>
    <definedName name="LetzteRate" localSheetId="0">#REF!</definedName>
    <definedName name="LetzteRate" localSheetId="2">#REF!</definedName>
    <definedName name="LetzteRate">#REF!</definedName>
    <definedName name="LetztesKapital" localSheetId="3">#REF!</definedName>
    <definedName name="LetztesKapital" localSheetId="0">#REF!</definedName>
    <definedName name="LetztesKapital" localSheetId="2">#REF!</definedName>
    <definedName name="LetztesKapital">#REF!</definedName>
    <definedName name="letzteZeile" localSheetId="3">#REF!</definedName>
    <definedName name="letzteZeile" localSheetId="0">#REF!</definedName>
    <definedName name="letzteZeile" localSheetId="2">#REF!</definedName>
    <definedName name="letzteZeile">#REF!</definedName>
    <definedName name="m365dxg" localSheetId="3">#REF!</definedName>
    <definedName name="m365dxg" localSheetId="0">#REF!</definedName>
    <definedName name="m365dxg" localSheetId="2">#REF!</definedName>
    <definedName name="m365dxg">#REF!</definedName>
    <definedName name="Maßnahmepauschale" localSheetId="3">#REF!</definedName>
    <definedName name="Maßnahmepauschale" localSheetId="0">#REF!</definedName>
    <definedName name="Maßnahmepauschale" localSheetId="2">#REF!</definedName>
    <definedName name="Maßnahmepauschale">#REF!</definedName>
    <definedName name="Mietobjekt" localSheetId="3">#REF!</definedName>
    <definedName name="Mietobjekt" localSheetId="0">#REF!</definedName>
    <definedName name="Mietobjekt" localSheetId="2">#REF!</definedName>
    <definedName name="Mietobjekt">#REF!</definedName>
    <definedName name="neu" localSheetId="0" hidden="1">{#N/A,#N/A,FALSE,"Entgelte"}</definedName>
    <definedName name="neu" localSheetId="4" hidden="1">{#N/A,#N/A,FALSE,"Entgelte"}</definedName>
    <definedName name="neu" hidden="1">{#N/A,#N/A,FALSE,"Entgelte"}</definedName>
    <definedName name="neu_1" localSheetId="0" hidden="1">{#N/A,#N/A,FALSE,"Entgelte"}</definedName>
    <definedName name="neu_1" hidden="1">{#N/A,#N/A,FALSE,"Entgelte"}</definedName>
    <definedName name="nstznstgsrgn">#REF!</definedName>
    <definedName name="oF1_JahrAusg">'[15]Listen 1'!$L$14</definedName>
    <definedName name="öö" hidden="1">{#N/A,#N/A,FALSE,"Entgelte"}</definedName>
    <definedName name="OrgHD" localSheetId="3">#REF!</definedName>
    <definedName name="OrgHD" localSheetId="0">#REF!</definedName>
    <definedName name="OrgHD" localSheetId="2">#REF!</definedName>
    <definedName name="OrgHD">#REF!</definedName>
    <definedName name="OrgHDsumme" localSheetId="3">#REF!</definedName>
    <definedName name="OrgHDsumme" localSheetId="0">#REF!</definedName>
    <definedName name="OrgHDsumme" localSheetId="2">#REF!</definedName>
    <definedName name="OrgHDsumme">#REF!</definedName>
    <definedName name="OZStufe" localSheetId="3">[5]Daten!#REF!</definedName>
    <definedName name="OZStufe" localSheetId="0">[5]Daten!#REF!</definedName>
    <definedName name="OZStufe" localSheetId="2">[5]Daten!#REF!</definedName>
    <definedName name="OZStufe">[5]Daten!#REF!</definedName>
    <definedName name="PaTVöD" localSheetId="3">[5]Daten!#REF!</definedName>
    <definedName name="PaTVöD" localSheetId="0">[5]Daten!#REF!</definedName>
    <definedName name="PaTVöD" localSheetId="2">[5]Daten!#REF!</definedName>
    <definedName name="PaTVöD">[5]Daten!#REF!</definedName>
    <definedName name="Pauschalen" localSheetId="3">[5]Daten!#REF!</definedName>
    <definedName name="Pauschalen" localSheetId="0">[5]Daten!#REF!</definedName>
    <definedName name="Pauschalen" localSheetId="2">[5]Daten!#REF!</definedName>
    <definedName name="Pauschalen">[5]Daten!#REF!</definedName>
    <definedName name="PauschAlt" localSheetId="3">[5]Daten!#REF!</definedName>
    <definedName name="PauschAlt" localSheetId="0">[5]Daten!#REF!</definedName>
    <definedName name="PauschAlt" localSheetId="2">[5]Daten!#REF!</definedName>
    <definedName name="PauschAlt">[5]Daten!#REF!</definedName>
    <definedName name="PerskBudget" localSheetId="3">#REF!</definedName>
    <definedName name="PerskBudget" localSheetId="0">#REF!</definedName>
    <definedName name="PerskBudget" localSheetId="2">#REF!</definedName>
    <definedName name="PerskBudget">#REF!</definedName>
    <definedName name="PerskGruppendienst" localSheetId="3">#REF!</definedName>
    <definedName name="PerskGruppendienst" localSheetId="0">#REF!</definedName>
    <definedName name="PerskGruppendienst" localSheetId="2">#REF!</definedName>
    <definedName name="PerskGruppendienst">#REF!</definedName>
    <definedName name="PerskPflegedtgl" localSheetId="3">[6]AVPflegeVG!#REF!</definedName>
    <definedName name="PerskPflegedtgl" localSheetId="0">[6]AVPflegeVG!#REF!</definedName>
    <definedName name="PerskPflegedtgl" localSheetId="2">[6]AVPflegeVG!#REF!</definedName>
    <definedName name="PerskPflegedtgl">[6]AVPflegeVG!#REF!</definedName>
    <definedName name="PersonalschlBetreuungsdienst" localSheetId="3">#REF!</definedName>
    <definedName name="PersonalschlBetreuungsdienst" localSheetId="0">#REF!</definedName>
    <definedName name="PersonalschlBetreuungsdienst" localSheetId="2">#REF!</definedName>
    <definedName name="PersonalschlBetreuungsdienst">#REF!</definedName>
    <definedName name="PersonalschlüsselPflegedienst" localSheetId="3">[6]AVPflegeVG!#REF!</definedName>
    <definedName name="PersonalschlüsselPflegedienst" localSheetId="0">[6]AVPflegeVG!#REF!</definedName>
    <definedName name="PersonalschlüsselPflegedienst" localSheetId="2">[6]AVPflegeVG!#REF!</definedName>
    <definedName name="PersonalschlüsselPflegedienst">[6]AVPflegeVG!#REF!</definedName>
    <definedName name="Pflegedienst1" localSheetId="3">#REF!</definedName>
    <definedName name="Pflegedienst1" localSheetId="0">#REF!</definedName>
    <definedName name="Pflegedienst1" localSheetId="2">#REF!</definedName>
    <definedName name="Pflegedienst1">#REF!</definedName>
    <definedName name="Pflegedienst1summe" localSheetId="3">#REF!</definedName>
    <definedName name="Pflegedienst1summe" localSheetId="0">#REF!</definedName>
    <definedName name="Pflegedienst1summe" localSheetId="2">#REF!</definedName>
    <definedName name="Pflegedienst1summe">#REF!</definedName>
    <definedName name="Pflegedienst2" localSheetId="3">#REF!</definedName>
    <definedName name="Pflegedienst2" localSheetId="0">#REF!</definedName>
    <definedName name="Pflegedienst2" localSheetId="2">#REF!</definedName>
    <definedName name="Pflegedienst2">#REF!</definedName>
    <definedName name="Pflegedienst2summe" localSheetId="3">#REF!</definedName>
    <definedName name="Pflegedienst2summe" localSheetId="0">#REF!</definedName>
    <definedName name="Pflegedienst2summe" localSheetId="2">#REF!</definedName>
    <definedName name="Pflegedienst2summe">#REF!</definedName>
    <definedName name="Pflegegrad_1" localSheetId="0">#REF!</definedName>
    <definedName name="Pflegegrad_1" localSheetId="4">'[16]Anl. 1 Antragskalkulation'!$C$6</definedName>
    <definedName name="Pflegegrad_1">'[17]Anl. 1 Antragskalkulation'!$C$6</definedName>
    <definedName name="PflegesatzohneGruppendienst" localSheetId="3">#REF!</definedName>
    <definedName name="PflegesatzohneGruppendienst" localSheetId="0">#REF!</definedName>
    <definedName name="PflegesatzohneGruppendienst" localSheetId="2">#REF!</definedName>
    <definedName name="PflegesatzohneGruppendienst">#REF!</definedName>
    <definedName name="pflegeschlüssel" localSheetId="3">#REF!</definedName>
    <definedName name="pflegeschlüssel" localSheetId="0">#REF!</definedName>
    <definedName name="pflegeschlüssel" localSheetId="2">#REF!</definedName>
    <definedName name="pflegeschlüssel">#REF!</definedName>
    <definedName name="Pflegetage" localSheetId="3">#REF!</definedName>
    <definedName name="Pflegetage" localSheetId="0">#REF!</definedName>
    <definedName name="Pflegetage" localSheetId="2">#REF!</definedName>
    <definedName name="Pflegetage">#REF!</definedName>
    <definedName name="Pflegetage2000" localSheetId="3">#REF!</definedName>
    <definedName name="Pflegetage2000" localSheetId="0">#REF!</definedName>
    <definedName name="Pflegetage2000" localSheetId="2">#REF!</definedName>
    <definedName name="Pflegetage2000">#REF!</definedName>
    <definedName name="PflegetageInvestitionskosten" localSheetId="3">#REF!</definedName>
    <definedName name="PflegetageInvestitionskosten" localSheetId="0">#REF!</definedName>
    <definedName name="PflegetageInvestitionskosten" localSheetId="2">#REF!</definedName>
    <definedName name="PflegetageInvestitionskosten">#REF!</definedName>
    <definedName name="PflegetInvestitionsk" localSheetId="3">#REF!</definedName>
    <definedName name="PflegetInvestitionsk" localSheetId="0">#REF!</definedName>
    <definedName name="PflegetInvestitionsk" localSheetId="2">#REF!</definedName>
    <definedName name="PflegetInvestitionsk">#REF!</definedName>
    <definedName name="Pflegevergütung100" localSheetId="3">[6]AVPflegeVG!#REF!</definedName>
    <definedName name="Pflegevergütung100" localSheetId="0">[6]AVPflegeVG!#REF!</definedName>
    <definedName name="Pflegevergütung100" localSheetId="2">[6]AVPflegeVG!#REF!</definedName>
    <definedName name="Pflegevergütung100">[6]AVPflegeVG!#REF!</definedName>
    <definedName name="PG_" localSheetId="0">#REF!</definedName>
    <definedName name="PG_1" localSheetId="3">#REF!</definedName>
    <definedName name="PG_1" localSheetId="0">#REF!</definedName>
    <definedName name="PG_1" localSheetId="2">#REF!</definedName>
    <definedName name="PG_1">#REF!</definedName>
    <definedName name="PG_2" localSheetId="3">#REF!</definedName>
    <definedName name="PG_2" localSheetId="0">#REF!</definedName>
    <definedName name="PG_2" localSheetId="2">#REF!</definedName>
    <definedName name="PG_2">#REF!</definedName>
    <definedName name="PG_3" localSheetId="0">#REF!</definedName>
    <definedName name="PG_3">'[18]PG 1'!$C$8</definedName>
    <definedName name="PG_I">'[19]Anl. 1 Antragskalkulation'!$C$6</definedName>
    <definedName name="PG_II">'[19]Anl. 1 Antragskalkulation'!$C$7</definedName>
    <definedName name="PG_III">'[19]Anl. 1 Antragskalkulation'!$C$8</definedName>
    <definedName name="PG_IV">'[19]Anl. 1 Antragskalkulation'!$C$9</definedName>
    <definedName name="PG_V">'[19]Anl. 1 Antragskalkulation'!$C$10</definedName>
    <definedName name="PKLeitung" localSheetId="3">#REF!</definedName>
    <definedName name="PKLeitung" localSheetId="0">#REF!</definedName>
    <definedName name="PKLeitung" localSheetId="2">#REF!</definedName>
    <definedName name="PKLeitung">#REF!</definedName>
    <definedName name="plätz" localSheetId="3">#REF!</definedName>
    <definedName name="plätz" localSheetId="0">#REF!</definedName>
    <definedName name="plätz" localSheetId="2">#REF!</definedName>
    <definedName name="plätz">#REF!</definedName>
    <definedName name="plätze" localSheetId="3">#REF!</definedName>
    <definedName name="plätze" localSheetId="0">#REF!</definedName>
    <definedName name="plätze" localSheetId="2">#REF!</definedName>
    <definedName name="plätze">#REF!</definedName>
    <definedName name="Plätze_0" localSheetId="3">#REF!</definedName>
    <definedName name="Plätze_0" localSheetId="0">#REF!</definedName>
    <definedName name="Plätze_0" localSheetId="2">#REF!</definedName>
    <definedName name="Plätze_0">#REF!</definedName>
    <definedName name="Plätze_I" localSheetId="3">#REF!</definedName>
    <definedName name="Plätze_I" localSheetId="0">#REF!</definedName>
    <definedName name="Plätze_I" localSheetId="2">#REF!</definedName>
    <definedName name="Plätze_I">#REF!</definedName>
    <definedName name="Plätze_II" localSheetId="3">#REF!</definedName>
    <definedName name="Plätze_II" localSheetId="0">#REF!</definedName>
    <definedName name="Plätze_II" localSheetId="2">#REF!</definedName>
    <definedName name="Plätze_II">#REF!</definedName>
    <definedName name="Plätze_III" localSheetId="3">#REF!</definedName>
    <definedName name="Plätze_III" localSheetId="0">#REF!</definedName>
    <definedName name="Plätze_III" localSheetId="2">#REF!</definedName>
    <definedName name="Plätze_III">#REF!</definedName>
    <definedName name="PlätzeEZ" localSheetId="3">#REF!</definedName>
    <definedName name="PlätzeEZ" localSheetId="0">#REF!</definedName>
    <definedName name="PlätzeEZ" localSheetId="2">#REF!</definedName>
    <definedName name="PlätzeEZ">#REF!</definedName>
    <definedName name="PlätzeGroßeDZ" localSheetId="3">[6]AVPflegeVG!#REF!</definedName>
    <definedName name="PlätzeGroßeDZ" localSheetId="0">[6]AVPflegeVG!#REF!</definedName>
    <definedName name="PlätzeGroßeDZ" localSheetId="2">[6]AVPflegeVG!#REF!</definedName>
    <definedName name="PlätzeGroßeDZ">[6]AVPflegeVG!#REF!</definedName>
    <definedName name="PlätzeGroßeEZ" localSheetId="3">[6]AVPflegeVG!#REF!</definedName>
    <definedName name="PlätzeGroßeEZ" localSheetId="0">[6]AVPflegeVG!#REF!</definedName>
    <definedName name="PlätzeGroßeEZ" localSheetId="2">[6]AVPflegeVG!#REF!</definedName>
    <definedName name="PlätzeGroßeEZ">[6]AVPflegeVG!#REF!</definedName>
    <definedName name="PlätzeMietobjekt" localSheetId="3">#REF!</definedName>
    <definedName name="PlätzeMietobjekt" localSheetId="0">#REF!</definedName>
    <definedName name="PlätzeMietobjekt" localSheetId="2">#REF!</definedName>
    <definedName name="PlätzeMietobjekt">#REF!</definedName>
    <definedName name="Plätzeneu">'[20]Angebot Deckblatt'!$E$30</definedName>
    <definedName name="Platzkostenobergrenze" localSheetId="3">#REF!</definedName>
    <definedName name="Platzkostenobergrenze" localSheetId="0">#REF!</definedName>
    <definedName name="Platzkostenobergrenze" localSheetId="2">#REF!</definedName>
    <definedName name="Platzkostenobergrenze">#REF!</definedName>
    <definedName name="pnk">[10]Personalaufwendungen!$I$55</definedName>
    <definedName name="q" localSheetId="3">#REF!</definedName>
    <definedName name="q" localSheetId="0">#REF!</definedName>
    <definedName name="q" localSheetId="2">#REF!</definedName>
    <definedName name="q">#REF!</definedName>
    <definedName name="qq" localSheetId="3">#REF!</definedName>
    <definedName name="qq" localSheetId="0">#REF!</definedName>
    <definedName name="qq" localSheetId="2">#REF!</definedName>
    <definedName name="qq">#REF!</definedName>
    <definedName name="qqqqqqq" localSheetId="3">#REF!</definedName>
    <definedName name="qqqqqqq" localSheetId="0">#REF!</definedName>
    <definedName name="qqqqqqq" localSheetId="2">#REF!</definedName>
    <definedName name="qqqqqqq">#REF!</definedName>
    <definedName name="qqqqqqqqq" localSheetId="3">#REF!</definedName>
    <definedName name="qqqqqqqqq" localSheetId="0">#REF!</definedName>
    <definedName name="qqqqqqqqq" localSheetId="2">#REF!</definedName>
    <definedName name="qqqqqqqqq">#REF!</definedName>
    <definedName name="qqqqqqqqqqq" localSheetId="3">#REF!</definedName>
    <definedName name="qqqqqqqqqqq" localSheetId="0">#REF!</definedName>
    <definedName name="qqqqqqqqqqq" localSheetId="2">#REF!</definedName>
    <definedName name="qqqqqqqqqqq">#REF!</definedName>
    <definedName name="qqqqqqqqqqqq" localSheetId="3">#REF!</definedName>
    <definedName name="qqqqqqqqqqqq" localSheetId="0">#REF!</definedName>
    <definedName name="qqqqqqqqqqqq" localSheetId="2">#REF!</definedName>
    <definedName name="qqqqqqqqqqqq">#REF!</definedName>
    <definedName name="qqqqqqqqqqqqqqq" localSheetId="3">#REF!</definedName>
    <definedName name="qqqqqqqqqqqqqqq" localSheetId="0">#REF!</definedName>
    <definedName name="qqqqqqqqqqqqqqq" localSheetId="2">#REF!</definedName>
    <definedName name="qqqqqqqqqqqqqqq">#REF!</definedName>
    <definedName name="qqqqqqqqqqqqqqqq" localSheetId="3">[6]AVPflegeVG!#REF!</definedName>
    <definedName name="qqqqqqqqqqqqqqqq" localSheetId="0">[6]AVPflegeVG!#REF!</definedName>
    <definedName name="qqqqqqqqqqqqqqqq" localSheetId="2">[6]AVPflegeVG!#REF!</definedName>
    <definedName name="qqqqqqqqqqqqqqqq">[6]AVPflegeVG!#REF!</definedName>
    <definedName name="Qualifizierung" localSheetId="3">#REF!</definedName>
    <definedName name="Qualifizierung" localSheetId="0">#REF!</definedName>
    <definedName name="Qualifizierung" localSheetId="2">#REF!</definedName>
    <definedName name="Qualifizierung">#REF!</definedName>
    <definedName name="Qualifizierungsumme" localSheetId="3">#REF!</definedName>
    <definedName name="Qualifizierungsumme" localSheetId="0">#REF!</definedName>
    <definedName name="Qualifizierungsumme" localSheetId="2">#REF!</definedName>
    <definedName name="Qualifizierungsumme">#REF!</definedName>
    <definedName name="Qualitätsmanagement" localSheetId="3">#REF!</definedName>
    <definedName name="Qualitätsmanagement" localSheetId="0">#REF!</definedName>
    <definedName name="Qualitätsmanagement" localSheetId="2">#REF!</definedName>
    <definedName name="Qualitätsmanagement">#REF!</definedName>
    <definedName name="Qualitätsmanagementsumme" localSheetId="3">#REF!</definedName>
    <definedName name="Qualitätsmanagementsumme" localSheetId="0">#REF!</definedName>
    <definedName name="Qualitätsmanagementsumme" localSheetId="2">#REF!</definedName>
    <definedName name="Qualitätsmanagementsumme">#REF!</definedName>
    <definedName name="RateMiete" localSheetId="3">#REF!</definedName>
    <definedName name="RateMiete" localSheetId="0">#REF!</definedName>
    <definedName name="RateMiete" localSheetId="2">#REF!</definedName>
    <definedName name="RateMiete">#REF!</definedName>
    <definedName name="rD1.Knoten01">'[15]Daten 1'!$K$11</definedName>
    <definedName name="rD1.Knoten02">'[15]Daten 1'!$K$18</definedName>
    <definedName name="rD1.Knoten03">'[15]Daten 1'!$K$26</definedName>
    <definedName name="rD1.Knoten04">'[15]Daten 1'!$K$37</definedName>
    <definedName name="rD1.Knoten05">'[15]Daten 1'!$K$43</definedName>
    <definedName name="rD1.Knoten06">'[15]Daten 1'!$K$55</definedName>
    <definedName name="rD1.Knoten07">'[15]Daten 1'!$K$61</definedName>
    <definedName name="risiko">[10]Personalaufwendungen!$I$57</definedName>
    <definedName name="rr" localSheetId="3">#REF!</definedName>
    <definedName name="rr" localSheetId="0">#REF!</definedName>
    <definedName name="rr" localSheetId="2">#REF!</definedName>
    <definedName name="rr">#REF!</definedName>
    <definedName name="rrr" localSheetId="3">#REF!</definedName>
    <definedName name="rrr" localSheetId="0">#REF!</definedName>
    <definedName name="rrr" localSheetId="2">#REF!</definedName>
    <definedName name="rrr">#REF!</definedName>
    <definedName name="rrrrrrrrrr" localSheetId="3">#REF!</definedName>
    <definedName name="rrrrrrrrrr" localSheetId="0">#REF!</definedName>
    <definedName name="rrrrrrrrrr" localSheetId="2">#REF!</definedName>
    <definedName name="rrrrrrrrrr">#REF!</definedName>
    <definedName name="rrrrrrrrrrr" localSheetId="3">#REF!</definedName>
    <definedName name="rrrrrrrrrrr" localSheetId="0">#REF!</definedName>
    <definedName name="rrrrrrrrrrr" localSheetId="2">#REF!</definedName>
    <definedName name="rrrrrrrrrrr">#REF!</definedName>
    <definedName name="rrrrrrrrrrrrrrrrrrrrrr" localSheetId="3">#REF!</definedName>
    <definedName name="rrrrrrrrrrrrrrrrrrrrrr" localSheetId="0">#REF!</definedName>
    <definedName name="rrrrrrrrrrrrrrrrrrrrrr" localSheetId="2">#REF!</definedName>
    <definedName name="rrrrrrrrrrrrrrrrrrrrrr">#REF!</definedName>
    <definedName name="rrrrrrrrrrrrrrrrrrrrrrrr" localSheetId="3">[6]AVPflegeVG!#REF!</definedName>
    <definedName name="rrrrrrrrrrrrrrrrrrrrrrrr" localSheetId="0">[6]AVPflegeVG!#REF!</definedName>
    <definedName name="rrrrrrrrrrrrrrrrrrrrrrrr" localSheetId="2">[6]AVPflegeVG!#REF!</definedName>
    <definedName name="rrrrrrrrrrrrrrrrrrrrrrrr">[6]AVPflegeVG!#REF!</definedName>
    <definedName name="rthrbsrtszh">#REF!</definedName>
    <definedName name="sa" localSheetId="3">#REF!</definedName>
    <definedName name="sa" localSheetId="0">#REF!</definedName>
    <definedName name="sa" localSheetId="2">#REF!</definedName>
    <definedName name="sa">#REF!</definedName>
    <definedName name="Salden" localSheetId="3">#REF!</definedName>
    <definedName name="Salden" localSheetId="0">#REF!</definedName>
    <definedName name="Salden" localSheetId="2">#REF!</definedName>
    <definedName name="Salden">#REF!</definedName>
    <definedName name="Salden01" localSheetId="3">#REF!</definedName>
    <definedName name="Salden01" localSheetId="0">#REF!</definedName>
    <definedName name="Salden01" localSheetId="2">#REF!</definedName>
    <definedName name="Salden01">#REF!</definedName>
    <definedName name="Salden02" localSheetId="3">#REF!</definedName>
    <definedName name="Salden02" localSheetId="0">#REF!</definedName>
    <definedName name="Salden02" localSheetId="2">#REF!</definedName>
    <definedName name="Salden02">#REF!</definedName>
    <definedName name="Salden05" localSheetId="3">#REF!</definedName>
    <definedName name="Salden05" localSheetId="0">#REF!</definedName>
    <definedName name="Salden05" localSheetId="2">#REF!</definedName>
    <definedName name="Salden05">#REF!</definedName>
    <definedName name="Salden10" localSheetId="3">#REF!</definedName>
    <definedName name="Salden10" localSheetId="0">#REF!</definedName>
    <definedName name="Salden10" localSheetId="2">#REF!</definedName>
    <definedName name="Salden10">#REF!</definedName>
    <definedName name="SaldenGES" localSheetId="3">#REF!</definedName>
    <definedName name="SaldenGES" localSheetId="0">#REF!</definedName>
    <definedName name="SaldenGES" localSheetId="2">#REF!</definedName>
    <definedName name="SaldenGES">#REF!</definedName>
    <definedName name="SchleifeMiete1" localSheetId="3">#REF!</definedName>
    <definedName name="SchleifeMiete1" localSheetId="0">#REF!</definedName>
    <definedName name="SchleifeMiete1" localSheetId="2">#REF!</definedName>
    <definedName name="SchleifeMiete1">#REF!</definedName>
    <definedName name="SchleifeMiete2" localSheetId="3">#REF!</definedName>
    <definedName name="SchleifeMiete2" localSheetId="0">#REF!</definedName>
    <definedName name="SchleifeMiete2" localSheetId="2">#REF!</definedName>
    <definedName name="SchleifeMiete2">#REF!</definedName>
    <definedName name="SchleifeMiete3" localSheetId="3">#REF!</definedName>
    <definedName name="SchleifeMiete3" localSheetId="0">#REF!</definedName>
    <definedName name="SchleifeMiete3" localSheetId="2">#REF!</definedName>
    <definedName name="SchleifeMiete3">#REF!</definedName>
    <definedName name="SchleifeMiete4" localSheetId="3">#REF!</definedName>
    <definedName name="SchleifeMiete4" localSheetId="0">#REF!</definedName>
    <definedName name="SchleifeMiete4" localSheetId="2">#REF!</definedName>
    <definedName name="SchleifeMiete4">#REF!</definedName>
    <definedName name="SchleifeMiete5" localSheetId="3">#REF!</definedName>
    <definedName name="SchleifeMiete5" localSheetId="0">#REF!</definedName>
    <definedName name="SchleifeMiete5" localSheetId="2">#REF!</definedName>
    <definedName name="SchleifeMiete5">#REF!</definedName>
    <definedName name="SchleifeMiete6" localSheetId="3">#REF!</definedName>
    <definedName name="SchleifeMiete6" localSheetId="0">#REF!</definedName>
    <definedName name="SchleifeMiete6" localSheetId="2">#REF!</definedName>
    <definedName name="SchleifeMiete6">#REF!</definedName>
    <definedName name="SchleifeMiete7" localSheetId="3">#REF!</definedName>
    <definedName name="SchleifeMiete7" localSheetId="0">#REF!</definedName>
    <definedName name="SchleifeMiete7" localSheetId="2">#REF!</definedName>
    <definedName name="SchleifeMiete7">#REF!</definedName>
    <definedName name="Schlü2000" localSheetId="3">#REF!</definedName>
    <definedName name="Schlü2000" localSheetId="0">#REF!</definedName>
    <definedName name="Schlü2000" localSheetId="2">#REF!</definedName>
    <definedName name="Schlü2000">#REF!</definedName>
    <definedName name="Schlüssel2000Tapf" localSheetId="3">#REF!</definedName>
    <definedName name="Schlüssel2000Tapf" localSheetId="0">#REF!</definedName>
    <definedName name="Schlüssel2000Tapf" localSheetId="2">#REF!</definedName>
    <definedName name="Schlüssel2000Tapf">#REF!</definedName>
    <definedName name="Seitenwechsel1" localSheetId="3">#REF!</definedName>
    <definedName name="Seitenwechsel1" localSheetId="0">#REF!</definedName>
    <definedName name="Seitenwechsel1" localSheetId="2">#REF!</definedName>
    <definedName name="Seitenwechsel1">#REF!</definedName>
    <definedName name="Seitenwechsel2" localSheetId="3">#REF!</definedName>
    <definedName name="Seitenwechsel2" localSheetId="0">#REF!</definedName>
    <definedName name="Seitenwechsel2" localSheetId="2">#REF!</definedName>
    <definedName name="Seitenwechsel2">#REF!</definedName>
    <definedName name="srthbarttsh">#REF!</definedName>
    <definedName name="sssss" localSheetId="3">#REF!</definedName>
    <definedName name="sssss" localSheetId="0">#REF!</definedName>
    <definedName name="sssss" localSheetId="2">#REF!</definedName>
    <definedName name="sssss">#REF!</definedName>
    <definedName name="sssssssssss" localSheetId="3">#REF!</definedName>
    <definedName name="sssssssssss" localSheetId="0">#REF!</definedName>
    <definedName name="sssssssssss" localSheetId="2">#REF!</definedName>
    <definedName name="sssssssssss">#REF!</definedName>
    <definedName name="sssssssssssss" localSheetId="3">#REF!</definedName>
    <definedName name="sssssssssssss" localSheetId="0">#REF!</definedName>
    <definedName name="sssssssssssss" localSheetId="2">#REF!</definedName>
    <definedName name="sssssssssssss">#REF!</definedName>
    <definedName name="sssssssssssssss" localSheetId="3">#REF!</definedName>
    <definedName name="sssssssssssssss" localSheetId="0">#REF!</definedName>
    <definedName name="sssssssssssssss" localSheetId="2">#REF!</definedName>
    <definedName name="sssssssssssssss">#REF!</definedName>
    <definedName name="sssssssssssssssss" localSheetId="3">#REF!</definedName>
    <definedName name="sssssssssssssssss" localSheetId="0">#REF!</definedName>
    <definedName name="sssssssssssssssss" localSheetId="2">#REF!</definedName>
    <definedName name="sssssssssssssssss">#REF!</definedName>
    <definedName name="Stellvertretersumme" localSheetId="3">#REF!</definedName>
    <definedName name="Stellvertretersumme" localSheetId="0">#REF!</definedName>
    <definedName name="Stellvertretersumme" localSheetId="2">#REF!</definedName>
    <definedName name="Stellvertretersumme">#REF!</definedName>
    <definedName name="Stellvetreter" localSheetId="3">#REF!</definedName>
    <definedName name="Stellvetreter" localSheetId="0">#REF!</definedName>
    <definedName name="Stellvetreter" localSheetId="2">#REF!</definedName>
    <definedName name="Stellvetreter">#REF!</definedName>
    <definedName name="sthsbrzmut">#REF!</definedName>
    <definedName name="sthsrthg">#REF!</definedName>
    <definedName name="sthsthrstgrshrt">#REF!</definedName>
    <definedName name="Straße1">'[1]Angebot Deckblatt'!$E$6</definedName>
    <definedName name="strhbrthtg">#REF!</definedName>
    <definedName name="strhbtrbdrhatg">#REF!</definedName>
    <definedName name="Stufe_0" localSheetId="3">#REF!</definedName>
    <definedName name="Stufe_0" localSheetId="0">#REF!</definedName>
    <definedName name="Stufe_0" localSheetId="2">#REF!</definedName>
    <definedName name="Stufe_0">#REF!</definedName>
    <definedName name="Stufe_3" localSheetId="3">#REF!</definedName>
    <definedName name="Stufe_3" localSheetId="0">#REF!</definedName>
    <definedName name="Stufe_3" localSheetId="2">#REF!</definedName>
    <definedName name="Stufe_3">#REF!</definedName>
    <definedName name="Stufe_I" localSheetId="3">#REF!</definedName>
    <definedName name="Stufe_I" localSheetId="0">#REF!</definedName>
    <definedName name="Stufe_I" localSheetId="2">#REF!</definedName>
    <definedName name="Stufe_I">#REF!</definedName>
    <definedName name="Stufe_II" localSheetId="3">#REF!</definedName>
    <definedName name="Stufe_II" localSheetId="0">#REF!</definedName>
    <definedName name="Stufe_II" localSheetId="2">#REF!</definedName>
    <definedName name="Stufe_II">#REF!</definedName>
    <definedName name="Stufe_III" localSheetId="3">#REF!</definedName>
    <definedName name="Stufe_III" localSheetId="0">#REF!</definedName>
    <definedName name="Stufe_III" localSheetId="2">#REF!</definedName>
    <definedName name="Stufe_III">#REF!</definedName>
    <definedName name="Stufe0" localSheetId="3">#REF!</definedName>
    <definedName name="Stufe0" localSheetId="0">#REF!</definedName>
    <definedName name="Stufe0" localSheetId="2">#REF!</definedName>
    <definedName name="Stufe0">#REF!</definedName>
    <definedName name="stufe3" localSheetId="3">#REF!</definedName>
    <definedName name="stufe3" localSheetId="0">#REF!</definedName>
    <definedName name="stufe3" localSheetId="2">#REF!</definedName>
    <definedName name="stufe3">#REF!</definedName>
    <definedName name="summe" localSheetId="3">#REF!</definedName>
    <definedName name="summe" localSheetId="0">#REF!</definedName>
    <definedName name="summe" localSheetId="2">#REF!</definedName>
    <definedName name="summe">#REF!</definedName>
    <definedName name="summeBetreuung" localSheetId="3">#REF!</definedName>
    <definedName name="summeBetreuung" localSheetId="0">#REF!</definedName>
    <definedName name="summeBetreuung" localSheetId="2">#REF!</definedName>
    <definedName name="summeBetreuung">#REF!</definedName>
    <definedName name="SummeFachdienst">'[21]Anl. 3 Prosp. pers. Besetzung'!$K$26</definedName>
    <definedName name="summeGruppendienst" localSheetId="3">#REF!</definedName>
    <definedName name="summeGruppendienst" localSheetId="0">#REF!</definedName>
    <definedName name="summeGruppendienst" localSheetId="2">#REF!</definedName>
    <definedName name="summeGruppendienst">#REF!</definedName>
    <definedName name="SummeHauswirtschaft">'[21]Anl. 3 Prosp. pers. Besetzung'!$K$33</definedName>
    <definedName name="summeleitungverwaltung" localSheetId="3">#REF!</definedName>
    <definedName name="summeleitungverwaltung" localSheetId="0">#REF!</definedName>
    <definedName name="summeleitungverwaltung" localSheetId="2">#REF!</definedName>
    <definedName name="summeleitungverwaltung">#REF!</definedName>
    <definedName name="SummeVerwaltung" localSheetId="3">#REF!</definedName>
    <definedName name="SummeVerwaltung" localSheetId="0">#REF!</definedName>
    <definedName name="SummeVerwaltung" localSheetId="2">#REF!</definedName>
    <definedName name="SummeVerwaltung">#REF!</definedName>
    <definedName name="SVATZ" localSheetId="3">[5]Daten!#REF!</definedName>
    <definedName name="SVATZ" localSheetId="0">[5]Daten!#REF!</definedName>
    <definedName name="SVATZ" localSheetId="2">[5]Daten!#REF!</definedName>
    <definedName name="SVATZ">[5]Daten!#REF!</definedName>
    <definedName name="SVGfB" localSheetId="3">[5]Daten!#REF!</definedName>
    <definedName name="SVGfB" localSheetId="0">[5]Daten!#REF!</definedName>
    <definedName name="SVGfB" localSheetId="2">[5]Daten!#REF!</definedName>
    <definedName name="SVGfB">[5]Daten!#REF!</definedName>
    <definedName name="SVPrakt" localSheetId="3">[5]Daten!#REF!</definedName>
    <definedName name="SVPrakt" localSheetId="0">[5]Daten!#REF!</definedName>
    <definedName name="SVPrakt" localSheetId="2">[5]Daten!#REF!</definedName>
    <definedName name="SVPrakt">[5]Daten!#REF!</definedName>
    <definedName name="tdzkudzu">#REF!</definedName>
    <definedName name="test" localSheetId="0" hidden="1">{#N/A,#N/A,FALSE,"Entgelte"}</definedName>
    <definedName name="test" localSheetId="4" hidden="1">{#N/A,#N/A,FALSE,"Entgelte"}</definedName>
    <definedName name="test" hidden="1">{#N/A,#N/A,FALSE,"Entgelte"}</definedName>
    <definedName name="test_1" localSheetId="0" hidden="1">{#N/A,#N/A,FALSE,"Entgelte"}</definedName>
    <definedName name="test_1" hidden="1">{#N/A,#N/A,FALSE,"Entgelte"}</definedName>
    <definedName name="TEST1" localSheetId="0">#REF!</definedName>
    <definedName name="test1" hidden="1">{#N/A,#N/A,FALSE,"Entgelte"}</definedName>
    <definedName name="TEST2" localSheetId="3">#REF!</definedName>
    <definedName name="TEST2" localSheetId="0">#REF!</definedName>
    <definedName name="TEST2" localSheetId="2">#REF!</definedName>
    <definedName name="TEST2">#REF!</definedName>
    <definedName name="TEST3" localSheetId="3">#REF!</definedName>
    <definedName name="TEST3" localSheetId="0">#REF!</definedName>
    <definedName name="TEST3" localSheetId="2">#REF!</definedName>
    <definedName name="TEST3">#REF!</definedName>
    <definedName name="TestA" localSheetId="3">#REF!</definedName>
    <definedName name="TestA" localSheetId="0">#REF!</definedName>
    <definedName name="TestA" localSheetId="2">#REF!</definedName>
    <definedName name="TestA">#REF!</definedName>
    <definedName name="TestB" localSheetId="3">#REF!</definedName>
    <definedName name="TestB" localSheetId="0">#REF!</definedName>
    <definedName name="TestB" localSheetId="2">#REF!</definedName>
    <definedName name="TestB">#REF!</definedName>
    <definedName name="TESTHKEY" localSheetId="3">#REF!</definedName>
    <definedName name="TESTHKEY" localSheetId="0">#REF!</definedName>
    <definedName name="TESTHKEY" localSheetId="2">#REF!</definedName>
    <definedName name="TESTHKEY">#REF!</definedName>
    <definedName name="TESTKEYS" localSheetId="3">#REF!</definedName>
    <definedName name="TESTKEYS" localSheetId="0">#REF!</definedName>
    <definedName name="TESTKEYS" localSheetId="2">#REF!</definedName>
    <definedName name="TESTKEYS">#REF!</definedName>
    <definedName name="TESTVKEY" localSheetId="3">#REF!</definedName>
    <definedName name="TESTVKEY" localSheetId="0">#REF!</definedName>
    <definedName name="TESTVKEY" localSheetId="2">#REF!</definedName>
    <definedName name="TESTVKEY">#REF!</definedName>
    <definedName name="tgtrh">#REF!</definedName>
    <definedName name="trhbrtbrth">#REF!</definedName>
    <definedName name="trhsrtgsrthn">#REF!</definedName>
    <definedName name="trhtbzjsdhtaeh">#REF!</definedName>
    <definedName name="tt" localSheetId="3">#REF!</definedName>
    <definedName name="tt" localSheetId="0">#REF!</definedName>
    <definedName name="tt" localSheetId="2">#REF!</definedName>
    <definedName name="tt">#REF!</definedName>
    <definedName name="UmwandBAT" localSheetId="3">[5]Daten!#REF!</definedName>
    <definedName name="UmwandBAT" localSheetId="0">[5]Daten!#REF!</definedName>
    <definedName name="UmwandBAT" localSheetId="2">[5]Daten!#REF!</definedName>
    <definedName name="UmwandBAT">[5]Daten!#REF!</definedName>
    <definedName name="UmwandTVöD" localSheetId="3">[5]Daten!#REF!</definedName>
    <definedName name="UmwandTVöD" localSheetId="0">[5]Daten!#REF!</definedName>
    <definedName name="UmwandTVöD" localSheetId="2">[5]Daten!#REF!</definedName>
    <definedName name="UmwandTVöD">[5]Daten!#REF!</definedName>
    <definedName name="utkzli">#REF!</definedName>
    <definedName name="v0" localSheetId="3">#REF!</definedName>
    <definedName name="v0" localSheetId="0">#REF!</definedName>
    <definedName name="v0" localSheetId="2">#REF!</definedName>
    <definedName name="v0">#REF!</definedName>
    <definedName name="variable" localSheetId="3">#REF!</definedName>
    <definedName name="variable" localSheetId="0">#REF!</definedName>
    <definedName name="variable" localSheetId="2">#REF!</definedName>
    <definedName name="variable">#REF!</definedName>
    <definedName name="Vergleichstage" localSheetId="3">#REF!</definedName>
    <definedName name="Vergleichstage" localSheetId="0">#REF!</definedName>
    <definedName name="Vergleichstage" localSheetId="2">#REF!</definedName>
    <definedName name="Vergleichstage">#REF!</definedName>
    <definedName name="vergütungstage" localSheetId="3">#REF!</definedName>
    <definedName name="vergütungstage" localSheetId="0">#REF!</definedName>
    <definedName name="vergütungstage" localSheetId="2">#REF!</definedName>
    <definedName name="vergütungstage">#REF!</definedName>
    <definedName name="VergütungsvereinbarungII" localSheetId="0" hidden="1">{#N/A,#N/A,FALSE,"Entgelte"}</definedName>
    <definedName name="VergütungsvereinbarungII" localSheetId="4" hidden="1">{#N/A,#N/A,FALSE,"Entgelte"}</definedName>
    <definedName name="VergütungsvereinbarungII" hidden="1">{#N/A,#N/A,FALSE,"Entgelte"}</definedName>
    <definedName name="Verwaltungspauschale" localSheetId="3">#REF!</definedName>
    <definedName name="Verwaltungspauschale" localSheetId="0">#REF!</definedName>
    <definedName name="Verwaltungspauschale" localSheetId="2">#REF!</definedName>
    <definedName name="Verwaltungspauschale">#REF!</definedName>
    <definedName name="Verwaltungspauschalesumme" localSheetId="3">#REF!</definedName>
    <definedName name="Verwaltungspauschalesumme" localSheetId="0">#REF!</definedName>
    <definedName name="Verwaltungspauschalesumme" localSheetId="2">#REF!</definedName>
    <definedName name="Verwaltungspauschalesumme">#REF!</definedName>
    <definedName name="Verwaltungsschlüssel" localSheetId="3">#REF!</definedName>
    <definedName name="Verwaltungsschlüssel" localSheetId="0">#REF!</definedName>
    <definedName name="Verwaltungsschlüssel" localSheetId="2">#REF!</definedName>
    <definedName name="Verwaltungsschlüssel">#REF!</definedName>
    <definedName name="VI" localSheetId="3">#REF!</definedName>
    <definedName name="VI" localSheetId="0">#REF!</definedName>
    <definedName name="VI" localSheetId="2">#REF!</definedName>
    <definedName name="VI">#REF!</definedName>
    <definedName name="VII" localSheetId="3">#REF!</definedName>
    <definedName name="VII" localSheetId="0">#REF!</definedName>
    <definedName name="VII" localSheetId="2">#REF!</definedName>
    <definedName name="VII">#REF!</definedName>
    <definedName name="VIII" localSheetId="3">#REF!</definedName>
    <definedName name="VIII" localSheetId="0">#REF!</definedName>
    <definedName name="VIII" localSheetId="2">#REF!</definedName>
    <definedName name="VIII">#REF!</definedName>
    <definedName name="VIIII" localSheetId="3">#REF!</definedName>
    <definedName name="VIIII" localSheetId="0">#REF!</definedName>
    <definedName name="VIIII" localSheetId="2">#REF!</definedName>
    <definedName name="VIIII">#REF!</definedName>
    <definedName name="VLWert" localSheetId="3">[5]Daten!#REF!</definedName>
    <definedName name="VLWert" localSheetId="0">[5]Daten!#REF!</definedName>
    <definedName name="VLWert" localSheetId="2">[5]Daten!#REF!</definedName>
    <definedName name="VLWert">[5]Daten!#REF!</definedName>
    <definedName name="Vollportionen" localSheetId="3">#REF!</definedName>
    <definedName name="Vollportionen" localSheetId="0">#REF!</definedName>
    <definedName name="Vollportionen" localSheetId="2">#REF!</definedName>
    <definedName name="Vollportionen">#REF!</definedName>
    <definedName name="Vollzeit" localSheetId="3">[5]Daten!#REF!</definedName>
    <definedName name="Vollzeit" localSheetId="0">[5]Daten!#REF!</definedName>
    <definedName name="Vollzeit" localSheetId="2">[5]Daten!#REF!</definedName>
    <definedName name="Vollzeit">[5]Daten!#REF!</definedName>
    <definedName name="vom">[4]Stammdaten!$B$22</definedName>
    <definedName name="von">'[8]Angebot Deckblatt'!$E$31</definedName>
    <definedName name="vv" localSheetId="3">#REF!</definedName>
    <definedName name="vv" localSheetId="0">#REF!</definedName>
    <definedName name="vv" localSheetId="2">#REF!</definedName>
    <definedName name="vv">#REF!</definedName>
    <definedName name="w" localSheetId="3">#REF!</definedName>
    <definedName name="w" localSheetId="0">#REF!</definedName>
    <definedName name="w" localSheetId="2">#REF!</definedName>
    <definedName name="w">#REF!</definedName>
    <definedName name="wäscheschlüssel" localSheetId="3">#REF!</definedName>
    <definedName name="wäscheschlüssel" localSheetId="0">#REF!</definedName>
    <definedName name="wäscheschlüssel" localSheetId="2">#REF!</definedName>
    <definedName name="wäscheschlüssel">#REF!</definedName>
    <definedName name="wefqwerf">#REF!</definedName>
    <definedName name="Werkstattleiter" localSheetId="3">#REF!</definedName>
    <definedName name="Werkstattleiter" localSheetId="0">#REF!</definedName>
    <definedName name="Werkstattleiter" localSheetId="2">#REF!</definedName>
    <definedName name="Werkstattleiter">#REF!</definedName>
    <definedName name="WerkstattleiterSumme" localSheetId="3">#REF!</definedName>
    <definedName name="WerkstattleiterSumme" localSheetId="0">#REF!</definedName>
    <definedName name="WerkstattleiterSumme" localSheetId="2">#REF!</definedName>
    <definedName name="WerkstattleiterSumme">#REF!</definedName>
    <definedName name="wrn.verknüpfung." localSheetId="0" hidden="1">{#N/A,#N/A,FALSE,"Entgelte"}</definedName>
    <definedName name="wrn.verknüpfung." localSheetId="4" hidden="1">{#N/A,#N/A,FALSE,"Entgelte"}</definedName>
    <definedName name="wrn.verknüpfung." hidden="1">{#N/A,#N/A,FALSE,"Entgelte"}</definedName>
    <definedName name="wrn.verknüpfung._1" localSheetId="0" hidden="1">{#N/A,#N/A,FALSE,"Entgelte"}</definedName>
    <definedName name="wrn.verknüpfung._1" hidden="1">{#N/A,#N/A,FALSE,"Entgelte"}</definedName>
    <definedName name="wwdfgsdgtf" localSheetId="3">#REF!</definedName>
    <definedName name="wwdfgsdgtf" localSheetId="2">#REF!</definedName>
    <definedName name="wwdfgsdgtf">#REF!</definedName>
    <definedName name="wwww" localSheetId="3">#REF!</definedName>
    <definedName name="wwww" localSheetId="0">#REF!</definedName>
    <definedName name="wwww" localSheetId="2">#REF!</definedName>
    <definedName name="wwww">#REF!</definedName>
    <definedName name="wwwwww" localSheetId="3">#REF!</definedName>
    <definedName name="wwwwww" localSheetId="0">#REF!</definedName>
    <definedName name="wwwwww" localSheetId="2">#REF!</definedName>
    <definedName name="wwwwww">#REF!</definedName>
    <definedName name="wwwwwwwwwwwww" localSheetId="3">[6]AVPflegeVG!#REF!</definedName>
    <definedName name="wwwwwwwwwwwww" localSheetId="0">[6]AVPflegeVG!#REF!</definedName>
    <definedName name="wwwwwwwwwwwww" localSheetId="2">[6]AVPflegeVG!#REF!</definedName>
    <definedName name="wwwwwwwwwwwww">[6]AVPflegeVG!#REF!</definedName>
    <definedName name="xxxxxxxxxxxxxxxxxxxxxxxxxx" localSheetId="3">#REF!</definedName>
    <definedName name="xxxxxxxxxxxxxxxxxxxxxxxxxx" localSheetId="0">#REF!</definedName>
    <definedName name="xxxxxxxxxxxxxxxxxxxxxxxxxx" localSheetId="2">#REF!</definedName>
    <definedName name="xxxxxxxxxxxxxxxxxxxxxxxxxx">#REF!</definedName>
    <definedName name="Zahlung" localSheetId="3">#REF!</definedName>
    <definedName name="Zahlung" localSheetId="0">#REF!</definedName>
    <definedName name="Zahlung" localSheetId="2">#REF!</definedName>
    <definedName name="Zahlung">#REF!</definedName>
    <definedName name="zikdtz">#REF!</definedName>
    <definedName name="Zinsen" localSheetId="3">#REF!</definedName>
    <definedName name="Zinsen" localSheetId="0">#REF!</definedName>
    <definedName name="Zinsen" localSheetId="2">#REF!</definedName>
    <definedName name="Zinsen">#REF!</definedName>
    <definedName name="ZinsLetzteRate" localSheetId="3">#REF!</definedName>
    <definedName name="ZinsLetzteRate" localSheetId="0">#REF!</definedName>
    <definedName name="ZinsLetzteRate" localSheetId="2">#REF!</definedName>
    <definedName name="ZinsLetzteRate">#REF!</definedName>
    <definedName name="zukdz">#REF!</definedName>
    <definedName name="Zulagen" localSheetId="3">[5]Daten!#REF!</definedName>
    <definedName name="Zulagen" localSheetId="0">[5]Daten!#REF!</definedName>
    <definedName name="Zulagen" localSheetId="2">[5]Daten!#REF!</definedName>
    <definedName name="Zulagen">[5]Daten!#REF!</definedName>
    <definedName name="ZuschlagEZ" localSheetId="3">[6]AVPflegeVG!#REF!</definedName>
    <definedName name="ZuschlagEZ" localSheetId="0">[6]AVPflegeVG!#REF!</definedName>
    <definedName name="ZuschlagEZ" localSheetId="2">[6]AVPflegeVG!#REF!</definedName>
    <definedName name="ZuschlagEZ">[6]AVPflegeVG!#REF!</definedName>
    <definedName name="ZuschlagGroßeDZ" localSheetId="3">[6]AVPflegeVG!#REF!</definedName>
    <definedName name="ZuschlagGroßeDZ" localSheetId="0">[6]AVPflegeVG!#REF!</definedName>
    <definedName name="ZuschlagGroßeDZ" localSheetId="2">[6]AVPflegeVG!#REF!</definedName>
    <definedName name="ZuschlagGroßeDZ">[6]AVPflegeVG!#REF!</definedName>
    <definedName name="ZuschlagGroßeEZ" localSheetId="3">[6]AVPflegeVG!#REF!</definedName>
    <definedName name="ZuschlagGroßeEZ" localSheetId="0">[6]AVPflegeVG!#REF!</definedName>
    <definedName name="ZuschlagGroßeEZ" localSheetId="2">[6]AVPflegeVG!#REF!</definedName>
    <definedName name="ZuschlagGroßeEZ">[6]AVPflegeVG!#REF!</definedName>
    <definedName name="ZuverzinsendesEigenkapital" localSheetId="3">#REF!</definedName>
    <definedName name="ZuverzinsendesEigenkapital" localSheetId="0">#REF!</definedName>
    <definedName name="ZuverzinsendesEigenkapital" localSheetId="2">#REF!</definedName>
    <definedName name="ZuverzinsendesEigenkapital">#REF!</definedName>
    <definedName name="Zweigstellenleiter" localSheetId="3">#REF!</definedName>
    <definedName name="Zweigstellenleiter" localSheetId="0">#REF!</definedName>
    <definedName name="Zweigstellenleiter" localSheetId="2">#REF!</definedName>
    <definedName name="Zweigstellenleiter">#REF!</definedName>
    <definedName name="zweigstellenleitersumme" localSheetId="3">#REF!</definedName>
    <definedName name="zweigstellenleitersumme" localSheetId="0">#REF!</definedName>
    <definedName name="zweigstellenleitersumme" localSheetId="2">#REF!</definedName>
    <definedName name="zweigstellenleitersumme">#REF!</definedName>
  </definedNames>
  <calcPr calcId="152511"/>
</workbook>
</file>

<file path=xl/calcChain.xml><?xml version="1.0" encoding="utf-8"?>
<calcChain xmlns="http://schemas.openxmlformats.org/spreadsheetml/2006/main">
  <c r="I13" i="11" l="1"/>
  <c r="I26" i="23" l="1"/>
  <c r="I25" i="23"/>
  <c r="I24" i="23"/>
  <c r="I26" i="22" l="1"/>
  <c r="I25" i="22"/>
  <c r="I24" i="22"/>
  <c r="I26" i="21"/>
  <c r="I22" i="21"/>
  <c r="I23" i="21"/>
  <c r="I24" i="21"/>
  <c r="I25" i="21"/>
  <c r="I29" i="21" l="1"/>
  <c r="I30" i="21"/>
  <c r="I31" i="21"/>
  <c r="I48" i="11"/>
  <c r="I46" i="11"/>
  <c r="I22" i="23" l="1"/>
  <c r="I23" i="23"/>
  <c r="I23" i="22"/>
  <c r="I22" i="22"/>
  <c r="I29" i="22" s="1"/>
  <c r="I31" i="22" l="1"/>
  <c r="I30" i="22"/>
  <c r="I32" i="22"/>
  <c r="I34" i="22" s="1"/>
  <c r="I35" i="22" s="1"/>
  <c r="I29" i="23"/>
  <c r="I32" i="21"/>
  <c r="I34" i="21" s="1"/>
  <c r="I35" i="21" s="1"/>
  <c r="I30" i="23" l="1"/>
  <c r="I31" i="23"/>
  <c r="I32" i="23"/>
  <c r="I34" i="23" s="1"/>
  <c r="I35" i="23" s="1"/>
  <c r="I49" i="11"/>
  <c r="I50" i="11"/>
  <c r="I47" i="11"/>
  <c r="I53" i="11" l="1"/>
  <c r="I55" i="11"/>
  <c r="I54" i="11"/>
  <c r="I56" i="11" l="1"/>
  <c r="I58" i="11" s="1"/>
  <c r="I59" i="11" s="1"/>
  <c r="I60" i="11" s="1"/>
</calcChain>
</file>

<file path=xl/sharedStrings.xml><?xml version="1.0" encoding="utf-8"?>
<sst xmlns="http://schemas.openxmlformats.org/spreadsheetml/2006/main" count="435" uniqueCount="239">
  <si>
    <t>Liste der zuständigen Pflegesatzverhandler bei den Bezirken</t>
  </si>
  <si>
    <t>Name des Bezirks</t>
  </si>
  <si>
    <t>Straße</t>
  </si>
  <si>
    <t>PLZ/Ort</t>
  </si>
  <si>
    <t>Telefon</t>
  </si>
  <si>
    <t>Fax</t>
  </si>
  <si>
    <t>Bezirk Oberbayern -Sozialverwaltung</t>
  </si>
  <si>
    <t>Prinzregentenstr. 14</t>
  </si>
  <si>
    <t>80538 München</t>
  </si>
  <si>
    <t>089 2198-20001</t>
  </si>
  <si>
    <t>089 2198-05-20001</t>
  </si>
  <si>
    <t>Bezirk Niederbayern - Sozialverwaltung</t>
  </si>
  <si>
    <t>Am Lurzenhof 3c</t>
  </si>
  <si>
    <t>84036 Landshut-Schönbrunn</t>
  </si>
  <si>
    <t>0871 97512-100</t>
  </si>
  <si>
    <t>0871 97512-190</t>
  </si>
  <si>
    <t>Bezirk Oberpfalz - Sozialverwaltung</t>
  </si>
  <si>
    <t>Postfach 100165</t>
  </si>
  <si>
    <t>93001 Regensburg</t>
  </si>
  <si>
    <t>0941 9100-2105</t>
  </si>
  <si>
    <t>0941 9100-2199</t>
  </si>
  <si>
    <t>Bezirk Oberfranken - Sozialverwaltung</t>
  </si>
  <si>
    <t>Postfach 101152</t>
  </si>
  <si>
    <t>95411 Bayreuth</t>
  </si>
  <si>
    <t>0921 7846-2002</t>
  </si>
  <si>
    <t>0921 7846-42002</t>
  </si>
  <si>
    <t>Bezirk Mittelfranken - Pflegesatzabteilung</t>
  </si>
  <si>
    <t>0981 4664-0</t>
  </si>
  <si>
    <t>0981 4664-2299</t>
  </si>
  <si>
    <t>Bezirk Unterfranken - Sozialverwaltung</t>
  </si>
  <si>
    <t>Silcherstraße 5</t>
  </si>
  <si>
    <t>97074 Würzburg</t>
  </si>
  <si>
    <t>0931 7959-1331</t>
  </si>
  <si>
    <t>0931 7959-2331</t>
  </si>
  <si>
    <t>Bezirk Schwaben - Sozialverwaltung</t>
  </si>
  <si>
    <t>Liste der zuständigen Pflegesatzverhandler bei den Pflegekassen</t>
  </si>
  <si>
    <t>Stand 21.10.16</t>
  </si>
  <si>
    <t>Zuständigkeits-
Bereich</t>
  </si>
  <si>
    <t>Name der Pflegekasse</t>
  </si>
  <si>
    <t>Name des Verhandlers</t>
  </si>
  <si>
    <t>E-Mail</t>
  </si>
  <si>
    <t xml:space="preserve">Oberbayern/ München </t>
  </si>
  <si>
    <t>Arbeitsgemeinschaft  der Pflegekassenverbände</t>
  </si>
  <si>
    <t>Grobauer, Andreas</t>
  </si>
  <si>
    <t>Landsberger Str. 150-152</t>
  </si>
  <si>
    <t>80339 München</t>
  </si>
  <si>
    <t>089 54442951</t>
  </si>
  <si>
    <t>089 544411602951</t>
  </si>
  <si>
    <t>andreas.grobauer@by.aok.de</t>
  </si>
  <si>
    <t>Oßwald, Manfred</t>
  </si>
  <si>
    <t>Postfach 201563</t>
  </si>
  <si>
    <t>80015 München</t>
  </si>
  <si>
    <t> 089 532981037</t>
  </si>
  <si>
    <t>089 53298 2799</t>
  </si>
  <si>
    <t>Manfred.Osswald@kkh.de</t>
  </si>
  <si>
    <t>Oberbayern/ Oberpfalz</t>
  </si>
  <si>
    <t>Zarembowicz, Maria</t>
  </si>
  <si>
    <t>Arnulfstr. 201a</t>
  </si>
  <si>
    <t>80634 München</t>
  </si>
  <si>
    <t>089 55255142</t>
  </si>
  <si>
    <t>089 55255115</t>
  </si>
  <si>
    <t>Maria.zarembowicz@vdek.com</t>
  </si>
  <si>
    <t>Niederbayern</t>
  </si>
  <si>
    <t>Koch, Reinhard</t>
  </si>
  <si>
    <t>Töginger Str. 9</t>
  </si>
  <si>
    <t>84453 Mühldorf</t>
  </si>
  <si>
    <t>08631 614204</t>
  </si>
  <si>
    <t>08631 6144204</t>
  </si>
  <si>
    <t>reinhard.koch@by.aok.de</t>
  </si>
  <si>
    <t>Oberpfalz</t>
  </si>
  <si>
    <t>Haidenauplatz 3</t>
  </si>
  <si>
    <t>81667 München</t>
  </si>
  <si>
    <t>Oberfranken</t>
  </si>
  <si>
    <t>Arbeitsgemeinschaft  der Pflegekassenverbände c/o BARMER</t>
  </si>
  <si>
    <t>Kiesekamp, Christoffer</t>
  </si>
  <si>
    <t>Schweinfurter Str. 11</t>
  </si>
  <si>
    <t>97080 Würzburg</t>
  </si>
  <si>
    <t>0800 333004 202 124</t>
  </si>
  <si>
    <t>0800 333004 202 149</t>
  </si>
  <si>
    <t>christoffer.kiesekamp@barmer-gek.de</t>
  </si>
  <si>
    <t>Mittelfranken</t>
  </si>
  <si>
    <t>Vaka, Tanja</t>
  </si>
  <si>
    <t>Postfach 1033</t>
  </si>
  <si>
    <t>90001 Nürnberg</t>
  </si>
  <si>
    <t>0911 8169359</t>
  </si>
  <si>
    <t>0911 2189409999</t>
  </si>
  <si>
    <t>tanja.vaka@by.aok.de</t>
  </si>
  <si>
    <t>Unterfranken</t>
  </si>
  <si>
    <t>Schramm, Guido</t>
  </si>
  <si>
    <t>Goldbacher Str. 57</t>
  </si>
  <si>
    <t>63741 Aschaffenburg</t>
  </si>
  <si>
    <t>06021 499445</t>
  </si>
  <si>
    <t>06021 49990445</t>
  </si>
  <si>
    <t>guido.schramm@by.aok.de</t>
  </si>
  <si>
    <t>Nord-Schwaben</t>
  </si>
  <si>
    <t>Züricher Str. 25</t>
  </si>
  <si>
    <t xml:space="preserve">81476 München </t>
  </si>
  <si>
    <t>089 7457955 231</t>
  </si>
  <si>
    <t>Süd-Schwaben</t>
  </si>
  <si>
    <t>Karl, Irena</t>
  </si>
  <si>
    <t>Postfach 210203</t>
  </si>
  <si>
    <t>80672 München</t>
  </si>
  <si>
    <t>0800 333004-251102</t>
  </si>
  <si>
    <t>0800 333004-251109</t>
  </si>
  <si>
    <t>irena.karl@barmer.de</t>
  </si>
  <si>
    <t>Bormann, René</t>
  </si>
  <si>
    <t>089 9047550-1140</t>
  </si>
  <si>
    <t>040-33470-277781</t>
  </si>
  <si>
    <t xml:space="preserve">rene.bormann@dak.de
</t>
  </si>
  <si>
    <t>Scheuk, Hans</t>
  </si>
  <si>
    <t>089 9047550-1113</t>
  </si>
  <si>
    <t>040-33470-472191</t>
  </si>
  <si>
    <t xml:space="preserve">hans.scheuk@dak.de
</t>
  </si>
  <si>
    <t>Schöße, Marina</t>
  </si>
  <si>
    <t>089 74579-231</t>
  </si>
  <si>
    <t>schoesse@bkk-lv-bayern.de</t>
  </si>
  <si>
    <t>Ritter, Susanne</t>
  </si>
  <si>
    <t>Krankenhausstraße 2</t>
  </si>
  <si>
    <t>89257 Illertissen</t>
  </si>
  <si>
    <t>07303 9629-44</t>
  </si>
  <si>
    <t>08221 9452044</t>
  </si>
  <si>
    <t>susanne.ritter@by.aok.de</t>
  </si>
  <si>
    <t>Hafnerberg 10</t>
  </si>
  <si>
    <t>86152 Augsburg</t>
  </si>
  <si>
    <t>0821 3101-249; 291; -4165</t>
  </si>
  <si>
    <t>0821 3101-1249; -1291; -14165</t>
  </si>
  <si>
    <t>Danziger Str. 5</t>
  </si>
  <si>
    <t>91522 Ansbach</t>
  </si>
  <si>
    <t>36.</t>
  </si>
  <si>
    <t>Vergütungszuschlag im Jahr</t>
  </si>
  <si>
    <t>35.</t>
  </si>
  <si>
    <t>34.</t>
  </si>
  <si>
    <t>33.</t>
  </si>
  <si>
    <t>32.</t>
  </si>
  <si>
    <t>31.</t>
  </si>
  <si>
    <t>30.</t>
  </si>
  <si>
    <t>29.</t>
  </si>
  <si>
    <t>Personalkosten je Vollkraft jährlich</t>
  </si>
  <si>
    <t>28.</t>
  </si>
  <si>
    <t>27.</t>
  </si>
  <si>
    <t>26.</t>
  </si>
  <si>
    <t>Bruttokosten je Vollkraft jährlich</t>
  </si>
  <si>
    <t>24.</t>
  </si>
  <si>
    <t>22.</t>
  </si>
  <si>
    <t>21.</t>
  </si>
  <si>
    <t>20.</t>
  </si>
  <si>
    <t>17.</t>
  </si>
  <si>
    <t>16.</t>
  </si>
  <si>
    <t>15.</t>
  </si>
  <si>
    <t>13.</t>
  </si>
  <si>
    <t>12.</t>
  </si>
  <si>
    <t xml:space="preserve">1 zu </t>
  </si>
  <si>
    <t>11.</t>
  </si>
  <si>
    <t>10.</t>
  </si>
  <si>
    <t>9.</t>
  </si>
  <si>
    <t>8.</t>
  </si>
  <si>
    <t>7.</t>
  </si>
  <si>
    <t>6.</t>
  </si>
  <si>
    <t>5.</t>
  </si>
  <si>
    <t>Ansprechpartner</t>
  </si>
  <si>
    <t>4.</t>
  </si>
  <si>
    <t xml:space="preserve">PLZ Ort </t>
  </si>
  <si>
    <t>3.</t>
  </si>
  <si>
    <t>2.</t>
  </si>
  <si>
    <t xml:space="preserve">Name </t>
  </si>
  <si>
    <t>1.</t>
  </si>
  <si>
    <t>-</t>
  </si>
  <si>
    <t>14.</t>
  </si>
  <si>
    <t>18.</t>
  </si>
  <si>
    <t>Personalkosten Brutto individuell</t>
  </si>
  <si>
    <t>Kinderzulage mtl.</t>
  </si>
  <si>
    <t>Familienzulage mtl.</t>
  </si>
  <si>
    <t>Heimzulage mtl.</t>
  </si>
  <si>
    <t>vermögenswirksame Leistungen mtl.</t>
  </si>
  <si>
    <t>sonstige feststehende Zulagen mtl.</t>
  </si>
  <si>
    <t>AG-Anteile Sozialabgaben</t>
  </si>
  <si>
    <t>Arbeitgeberaufwand ZVK</t>
  </si>
  <si>
    <t>Vergütungszuschlag pro Monat</t>
  </si>
  <si>
    <t xml:space="preserve">Vergütungszuschlag nach § 8 Abs. 6 SGB XI </t>
  </si>
  <si>
    <t>19.</t>
  </si>
  <si>
    <t>25.</t>
  </si>
  <si>
    <t>37.</t>
  </si>
  <si>
    <t>3. Personaldaten</t>
  </si>
  <si>
    <t>38.</t>
  </si>
  <si>
    <t>Straße, Hausnummer</t>
  </si>
  <si>
    <t>Angaben zur Einrichtung</t>
  </si>
  <si>
    <t>Angaben zum Träger der Einrichtung</t>
  </si>
  <si>
    <t>Telefonnummer</t>
  </si>
  <si>
    <t>Falls vorhanden, Nennung Tarifvertag/AVR</t>
  </si>
  <si>
    <t>Entgeltgruppe (Ziffer eintragen)</t>
  </si>
  <si>
    <t>⇒ der Vergütungszuschlag zweckgebunden vollständig zur Finanzierung des zusätzlichen Pflegepersonals verwendet wird</t>
  </si>
  <si>
    <t>⇒ mit den über den Vergütungszuschlag finanzierten Stellenanteilen bzw. den auf diesen Stellen Beschäftigten keine weitere Vergütungspflicht nach SGB V oder SGB XI begründet werden darf</t>
  </si>
  <si>
    <t>2. Antragsvoraussetzungen</t>
  </si>
  <si>
    <t>Versorgungsart</t>
  </si>
  <si>
    <t>1. Allgemeine Angaben</t>
  </si>
  <si>
    <t>Hinweis: Bitte geben Sie entsprechende Ziffern ein oder wählen Sie eine Option aus dem Drop-Down-Menü aus.</t>
  </si>
  <si>
    <t>Neueinstellung oder Aufstockung?</t>
  </si>
  <si>
    <t>Liegt eine Befristung vor? Wenn ja, bis wann?</t>
  </si>
  <si>
    <t>Antrag auf ⇒</t>
  </si>
  <si>
    <t>Anzahl</t>
  </si>
  <si>
    <t>Pflegehilfskraft, die sich in der Ausbildung zur Pflegefachkraft befindet</t>
  </si>
  <si>
    <t>Pflegefachkraft</t>
  </si>
  <si>
    <t>Dieser Antrag wird gestellt für:</t>
  </si>
  <si>
    <r>
      <t xml:space="preserve">JA </t>
    </r>
    <r>
      <rPr>
        <sz val="10"/>
        <rFont val="Lucida Sans Unicode"/>
        <family val="2"/>
      </rPr>
      <t>(x)</t>
    </r>
  </si>
  <si>
    <t>23.</t>
  </si>
  <si>
    <t>Neue Pflegefachkraft/-hilfskraft, Tätigkeitsbeginn ab</t>
  </si>
  <si>
    <t>TT.MM.JJJJ</t>
  </si>
  <si>
    <t>Beschäftigungsumfang bzw. Vollzeitäquivalent (Ziffer eintragen)</t>
  </si>
  <si>
    <r>
      <t xml:space="preserve">4. Kalkulation des Vergütungszuschlages </t>
    </r>
    <r>
      <rPr>
        <sz val="9"/>
        <color theme="1" tint="0.499984740745262"/>
        <rFont val="Lucida Sans Unicode"/>
        <family val="2"/>
      </rPr>
      <t xml:space="preserve">(Bitte </t>
    </r>
    <r>
      <rPr>
        <u/>
        <sz val="9"/>
        <color theme="1" tint="0.499984740745262"/>
        <rFont val="Lucida Sans Unicode"/>
        <family val="2"/>
      </rPr>
      <t>NUR</t>
    </r>
    <r>
      <rPr>
        <sz val="9"/>
        <color theme="1" tint="0.499984740745262"/>
        <rFont val="Lucida Sans Unicode"/>
        <family val="2"/>
      </rPr>
      <t xml:space="preserve"> die grau hinterlegten Kästen ausfüllen)</t>
    </r>
  </si>
  <si>
    <t>Jährliches Arbeitnehmerbrutto ohne Zulagen</t>
  </si>
  <si>
    <t>Nennung des Sachgrundes bei übertariflicher Bezahlung (Freitextfeld):</t>
  </si>
  <si>
    <t>Sofern Befristung vorliegt: bis wann?</t>
  </si>
  <si>
    <t>Pflegefachkraft/-hilfskraft, Tätigkeitsbeginn ab</t>
  </si>
  <si>
    <t>Nur vertraglich vereinbarte Zulagen und Sonderzahlungen</t>
  </si>
  <si>
    <r>
      <t xml:space="preserve">Vergütungszuschläge für alle zusätzlichen Kräfte </t>
    </r>
    <r>
      <rPr>
        <sz val="9"/>
        <rFont val="Lucida Sans Unicode"/>
        <family val="2"/>
      </rPr>
      <t>(Excel: alle Mappen)</t>
    </r>
  </si>
  <si>
    <t>Hinweis: Bitte tragen Sie im Folgenden die Angaben für die weitere zusätzliche Pflegekraft ein</t>
  </si>
  <si>
    <t>Hinweis: Es sind die tatsächlichen Beträge entsprechend den zusätzlichen Stellenanteilen einzutragen</t>
  </si>
  <si>
    <r>
      <t xml:space="preserve">4. Kalkulation des Vergütungszuschlages </t>
    </r>
    <r>
      <rPr>
        <sz val="8"/>
        <color rgb="FFFF0000"/>
        <rFont val="Lucida Sans Unicode"/>
        <family val="2"/>
      </rPr>
      <t xml:space="preserve">(Bitte </t>
    </r>
    <r>
      <rPr>
        <u/>
        <sz val="8"/>
        <color rgb="FFFF0000"/>
        <rFont val="Lucida Sans Unicode"/>
        <family val="2"/>
      </rPr>
      <t>NUR</t>
    </r>
    <r>
      <rPr>
        <sz val="8"/>
        <color rgb="FFFF0000"/>
        <rFont val="Lucida Sans Unicode"/>
        <family val="2"/>
      </rPr>
      <t xml:space="preserve"> die grau hinterlegten Kästen ausfüllen)</t>
    </r>
  </si>
  <si>
    <t>Urlaubsgeld p. a.</t>
  </si>
  <si>
    <t>Jahressonderzahlung p. a.</t>
  </si>
  <si>
    <t>IK</t>
  </si>
  <si>
    <t>Folgende Sachverhalte sind erfüllt:</t>
  </si>
  <si>
    <r>
      <t>Unterlagen sind beigefügt</t>
    </r>
    <r>
      <rPr>
        <sz val="10"/>
        <rFont val="Lucida Sans Unicode"/>
        <family val="2"/>
      </rPr>
      <t xml:space="preserve"> (x)</t>
    </r>
  </si>
  <si>
    <t>Hinweis: Sollten Sie Anspruch auf mehr als eine Stelle haben oder mehrere Beschäftigte zur Abdeckung Ihres Stellenanspruches einsetzen, nutzen Sie zusätzlich die weiteren Mappen dieser Tabelle zur Eintragung der Personaldaten und für die Kalkulation</t>
  </si>
  <si>
    <t>Hinweis: Bitte geben Sie entsprechende Ziffern ein oder wählen Sie eine Option aus dem Drop-Down-Menü aus. Bei mehreren zusätzlich Beschäftigten sind die Felder jeweils gesondert auszufüllen (Excel: weitere Mappen beachten)</t>
  </si>
  <si>
    <t>Stellenanteil gesamt (VZ-Äquiv.)</t>
  </si>
  <si>
    <t>Bei Pflegehilfskräften: Ende der Ausbildung am</t>
  </si>
  <si>
    <t>Ort, Datum, Stempel und rechtsverbindliche Unterschrift des Pflegeeinrichtungsträgers</t>
  </si>
  <si>
    <t>Der Träger der Pflegeeinrichtung erklärt mit seiner Unterschrift, dass</t>
  </si>
  <si>
    <t>⇒ zu viel oder zu Unrecht erhaltene Vergütungszuschläge eine Rückzahlungspflicht geleisteter Beträge bewirken</t>
  </si>
  <si>
    <r>
      <t xml:space="preserve">Die Personalvorgaben der Pflegesatzvereinbarung gemäß § 84 Absatz 5 Satz 2 Nummer 2 SGB XI sind derzeit (Zeitpunkt Antragstellung) erfüllt </t>
    </r>
    <r>
      <rPr>
        <sz val="9"/>
        <color rgb="FFFF0000"/>
        <rFont val="Lucida Sans Unicode"/>
        <family val="2"/>
      </rPr>
      <t>(Aktuelle Personalliste und Belegungsstruktur beifügen)</t>
    </r>
  </si>
  <si>
    <t>Altersstufe/ Erfahrungsstufe (Ziffer eintragen)</t>
  </si>
  <si>
    <t>Gesamtplatzzahl entsprechend Versorgungsvertrag</t>
  </si>
  <si>
    <t>⇒ er Änderungen der dem Antrag zugrundliegenden Sachverhalte unverzüglich der Pflegekasse anzeigt, die den Vergütungszuschlag auszahlt</t>
  </si>
  <si>
    <t>⇒ die zusätzlichen Stellen nachweisbar abgegrenzt vom Mindestpersonal gemäß Pflegesatzvereinbarung oder von anderweitigen Personalmengen geführt werden</t>
  </si>
  <si>
    <r>
      <t xml:space="preserve">Mit diesem Antrag wird ein Vergütungszuschlag zur Finanzierung zusätzlicher Stellen im Rahmen einer Neueinstellung und/oder Aufstockung beantragt </t>
    </r>
    <r>
      <rPr>
        <sz val="9"/>
        <color rgb="FFFF0000"/>
        <rFont val="Lucida Sans Unicode"/>
        <family val="2"/>
      </rPr>
      <t>(die entsprechenden Nachweise über die Bezahlung der für den Vergütungszuschlag beschäftigten Personen beifügen)</t>
    </r>
  </si>
  <si>
    <t>Hinweis: Die entsprechenden Nachweise über die Bezahlung (Brutto-Arbeitnehmerentgelt einschließlich Zusatzzahlungen und Arbeitgeberbeiträge zur Sozialversicherung) sind beizufügen. 
Bei Pflegehilfskräften ist die Differenz des Arbeitgeberbruttogehalts und der Ausbildungsvergütung einschließlich Arbeitgeberanteil berücksichtigungsfähig</t>
  </si>
  <si>
    <t xml:space="preserve">Hinweis: Die entsprechenden Nachweise über die Bezahlung (Brutto-Arbeitnehmerentgelt einschließlich Zusatzzahlungen und Arbeitgeberbeiträge zur Sozialversicherung) sind beizufügen. 
Bei Pflegehilfskräften ist die Differenz des Arbeitgeberbruttogehalts und der Ausbildungsvergütung einschließlich Arbeitgeberanteil berücksichtigungsfähig </t>
  </si>
  <si>
    <r>
      <t xml:space="preserve">Antrag auf einen Vergütungszuschlag nach § 8 Abs. 6 SGB XI (Stand 04.04.2019) 
</t>
    </r>
    <r>
      <rPr>
        <b/>
        <sz val="10"/>
        <rFont val="Lucida Sans Unicode"/>
        <family val="2"/>
      </rPr>
      <t>Anlage zu den Festlegungen des GKV-Spitzenverbandes nach § 8 Abs. 6 SGB XI vom 04.02.2019</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</si>
</sst>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 #,##0.00\ &quot;€&quot;_-;\-* #,##0.00\ &quot;€&quot;_-;_-* &quot;-&quot;??\ &quot;€&quot;_-;_-@_-"/>
    <numFmt numFmtId="43" formatCode="_-* #,##0.00\ _€_-;\-* #,##0.00\ _€_-;_-* &quot;-&quot;??\ _€_-;_-@_-"/>
    <numFmt numFmtId="164" formatCode="#,##0.00\ &quot;€&quot;"/>
    <numFmt numFmtId="165" formatCode="0.0%"/>
    <numFmt numFmtId="166" formatCode="_-* #,##0\ _D_M_-;\-* #,##0\ _D_M_-;_-* &quot;-&quot;??\ _D_M_-;_-@_-"/>
    <numFmt numFmtId="167" formatCode="_-* #,##0.00\ _D_M_-;\-* #,##0.00\ _D_M_-;_-* &quot;-&quot;??\ _D_M_-;_-@_-"/>
    <numFmt numFmtId="168" formatCode="#,##0.00;[Red]\-#,##0.00"/>
    <numFmt numFmtId="169" formatCode="_-* #,##0.00\ [$€]_-;\-* #,##0.00\ [$€]_-;_-* &quot;-&quot;??\ [$€]_-;_-@_-"/>
    <numFmt numFmtId="170" formatCode="_-* #,##0.00\ [$€-1]_-;\-* #,##0.00\ [$€-1]_-;_-* &quot;-&quot;??\ [$€-1]_-"/>
    <numFmt numFmtId="171" formatCode="###\ ###\ ###\ \ ;\-###\ ###\ ###\ \ ;\-\ \ ;@\ *."/>
    <numFmt numFmtId="172" formatCode="_-* #,##0.00\ &quot;DM&quot;_-;\-* #,##0.00\ &quot;DM&quot;_-;_-* &quot;-&quot;??\ &quot;DM&quot;_-;_-@_-"/>
    <numFmt numFmtId="173" formatCode="#,##0;\(#,##0\)"/>
    <numFmt numFmtId="174" formatCode="&quot;$&quot;#,##0_);[Red]\(&quot;$&quot;#,##0\)"/>
    <numFmt numFmtId="175" formatCode="&quot;$&quot;#,##0.00_);[Red]\(&quot;$&quot;#,##0.00\)"/>
    <numFmt numFmtId="176" formatCode="\$#,##0.00;\(\$#,##0.00\)"/>
    <numFmt numFmtId="177" formatCode="\$#,##0;\(\$#,##0\)"/>
    <numFmt numFmtId="178" formatCode="0.0000000"/>
    <numFmt numFmtId="179" formatCode="0.0"/>
  </numFmts>
  <fonts count="58" x14ac:knownFonts="1">
    <font>
      <sz val="11"/>
      <color theme="1"/>
      <name val="Arial"/>
      <family val="2"/>
    </font>
    <font>
      <sz val="10"/>
      <color theme="1"/>
      <name val="Arial"/>
      <family val="2"/>
    </font>
    <font>
      <sz val="11"/>
      <color theme="1"/>
      <name val="Arial"/>
      <family val="2"/>
    </font>
    <font>
      <sz val="10"/>
      <name val="Arial"/>
      <family val="2"/>
    </font>
    <font>
      <sz val="11"/>
      <color theme="1"/>
      <name val="Calibri"/>
      <family val="2"/>
      <scheme val="minor"/>
    </font>
    <font>
      <sz val="12"/>
      <name val="Arial"/>
      <family val="2"/>
    </font>
    <font>
      <b/>
      <u/>
      <sz val="12"/>
      <name val="Arial"/>
      <family val="2"/>
    </font>
    <font>
      <b/>
      <sz val="12"/>
      <name val="Arial"/>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10"/>
      <name val="Calibri"/>
      <family val="2"/>
    </font>
    <font>
      <sz val="8"/>
      <name val="Arial"/>
      <family val="2"/>
    </font>
    <font>
      <sz val="9"/>
      <name val="Arial"/>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1"/>
      <color theme="10"/>
      <name val="Calibri"/>
      <family val="2"/>
      <scheme val="minor"/>
    </font>
    <font>
      <sz val="10"/>
      <color theme="1"/>
      <name val="Arial"/>
      <family val="2"/>
    </font>
    <font>
      <sz val="11"/>
      <color indexed="19"/>
      <name val="Calibri"/>
      <family val="2"/>
    </font>
    <font>
      <sz val="10"/>
      <name val="Helv"/>
    </font>
    <font>
      <sz val="11"/>
      <color indexed="20"/>
      <name val="Calibri"/>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sz val="11"/>
      <color indexed="10"/>
      <name val="Calibri"/>
      <family val="2"/>
    </font>
    <font>
      <b/>
      <sz val="11"/>
      <color indexed="9"/>
      <name val="Calibri"/>
      <family val="2"/>
    </font>
    <font>
      <sz val="8"/>
      <name val="MS Sans Serif"/>
      <family val="2"/>
    </font>
    <font>
      <b/>
      <sz val="10"/>
      <name val="Arial"/>
      <family val="2"/>
    </font>
    <font>
      <u/>
      <sz val="10"/>
      <color indexed="12"/>
      <name val="MS Sans Serif"/>
      <family val="2"/>
    </font>
    <font>
      <u/>
      <sz val="10"/>
      <color rgb="FF0000FF"/>
      <name val="MS Sans Serif"/>
      <family val="2"/>
    </font>
    <font>
      <sz val="11"/>
      <color rgb="FF1F497D"/>
      <name val="Calibri"/>
      <family val="2"/>
    </font>
    <font>
      <sz val="10"/>
      <name val="Times New Roman"/>
      <family val="1"/>
    </font>
    <font>
      <b/>
      <sz val="18"/>
      <name val="Arial"/>
      <family val="2"/>
    </font>
    <font>
      <b/>
      <sz val="10"/>
      <color indexed="8"/>
      <name val="Lucida Sans Unicode"/>
      <family val="2"/>
    </font>
    <font>
      <b/>
      <sz val="12"/>
      <color rgb="FF00B050"/>
      <name val="Lucida Sans Unicode"/>
      <family val="2"/>
    </font>
    <font>
      <b/>
      <sz val="10"/>
      <color rgb="FF00B050"/>
      <name val="Lucida Sans Unicode"/>
      <family val="2"/>
    </font>
    <font>
      <sz val="10"/>
      <name val="Lucida Sans Unicode"/>
      <family val="2"/>
    </font>
    <font>
      <b/>
      <sz val="11"/>
      <name val="Lucida Sans Unicode"/>
      <family val="2"/>
    </font>
    <font>
      <sz val="12"/>
      <name val="Lucida Sans Unicode"/>
      <family val="2"/>
    </font>
    <font>
      <sz val="9"/>
      <name val="Lucida Sans Unicode"/>
      <family val="2"/>
    </font>
    <font>
      <b/>
      <sz val="10"/>
      <name val="Lucida Sans Unicode"/>
      <family val="2"/>
    </font>
    <font>
      <sz val="10"/>
      <color indexed="8"/>
      <name val="Lucida Sans Unicode"/>
      <family val="2"/>
    </font>
    <font>
      <b/>
      <sz val="12"/>
      <color rgb="FFFF0000"/>
      <name val="Lucida Sans Unicode"/>
      <family val="2"/>
    </font>
    <font>
      <sz val="9"/>
      <color theme="0" tint="-0.499984740745262"/>
      <name val="Lucida Sans Unicode"/>
      <family val="2"/>
    </font>
    <font>
      <b/>
      <sz val="14"/>
      <name val="Lucida Sans Unicode"/>
      <family val="2"/>
    </font>
    <font>
      <sz val="9"/>
      <color theme="1" tint="0.499984740745262"/>
      <name val="Lucida Sans Unicode"/>
      <family val="2"/>
    </font>
    <font>
      <u/>
      <sz val="9"/>
      <color theme="1" tint="0.499984740745262"/>
      <name val="Lucida Sans Unicode"/>
      <family val="2"/>
    </font>
    <font>
      <sz val="10"/>
      <color theme="1" tint="0.499984740745262"/>
      <name val="Lucida Sans Unicode"/>
      <family val="2"/>
    </font>
    <font>
      <b/>
      <sz val="10"/>
      <color theme="1" tint="0.499984740745262"/>
      <name val="Lucida Sans Unicode"/>
      <family val="2"/>
    </font>
    <font>
      <sz val="10"/>
      <color theme="0" tint="-0.499984740745262"/>
      <name val="Lucida Sans Unicode"/>
      <family val="2"/>
    </font>
    <font>
      <b/>
      <sz val="11"/>
      <color theme="0" tint="-0.499984740745262"/>
      <name val="Lucida Sans Unicode"/>
      <family val="2"/>
    </font>
    <font>
      <sz val="9"/>
      <color rgb="FFFF0000"/>
      <name val="Lucida Sans Unicode"/>
      <family val="2"/>
    </font>
    <font>
      <sz val="8"/>
      <color rgb="FFFF0000"/>
      <name val="Lucida Sans Unicode"/>
      <family val="2"/>
    </font>
    <font>
      <u/>
      <sz val="8"/>
      <color rgb="FFFF0000"/>
      <name val="Lucida Sans Unicode"/>
      <family val="2"/>
    </font>
  </fonts>
  <fills count="33">
    <fill>
      <patternFill patternType="none"/>
    </fill>
    <fill>
      <patternFill patternType="gray125"/>
    </fill>
    <fill>
      <patternFill patternType="solid">
        <fgColor indexed="65"/>
        <bgColor indexed="64"/>
      </patternFill>
    </fill>
    <fill>
      <patternFill patternType="solid">
        <fgColor indexed="43"/>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9"/>
      </patternFill>
    </fill>
    <fill>
      <patternFill patternType="solid">
        <fgColor indexed="46"/>
      </patternFill>
    </fill>
    <fill>
      <patternFill patternType="solid">
        <fgColor indexed="55"/>
      </patternFill>
    </fill>
    <fill>
      <patternFill patternType="solid">
        <fgColor rgb="FFFFFF00"/>
        <bgColor indexed="64"/>
      </patternFill>
    </fill>
    <fill>
      <patternFill patternType="solid">
        <fgColor rgb="FFFFFF99"/>
        <bgColor indexed="64"/>
      </patternFill>
    </fill>
    <fill>
      <patternFill patternType="solid">
        <fgColor rgb="FFFFFFFF"/>
        <bgColor rgb="FF000000"/>
      </patternFill>
    </fill>
    <fill>
      <patternFill patternType="solid">
        <fgColor indexed="31"/>
      </patternFill>
    </fill>
    <fill>
      <patternFill patternType="solid">
        <fgColor indexed="42"/>
      </patternFill>
    </fill>
    <fill>
      <patternFill patternType="solid">
        <fgColor indexed="11"/>
      </patternFill>
    </fill>
    <fill>
      <patternFill patternType="solid">
        <fgColor indexed="30"/>
      </patternFill>
    </fill>
    <fill>
      <patternFill patternType="solid">
        <fgColor indexed="36"/>
      </patternFill>
    </fill>
    <fill>
      <patternFill patternType="solid">
        <fgColor indexed="52"/>
      </patternFill>
    </fill>
    <fill>
      <patternFill patternType="solid">
        <fgColor theme="8" tint="0.59999389629810485"/>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bottom/>
      <diagonal/>
    </border>
    <border>
      <left/>
      <right/>
      <top style="thin">
        <color indexed="56"/>
      </top>
      <bottom style="double">
        <color indexed="56"/>
      </bottom>
      <diagonal/>
    </border>
    <border>
      <left style="thin">
        <color indexed="22"/>
      </left>
      <right style="thin">
        <color indexed="22"/>
      </right>
      <top style="thin">
        <color indexed="22"/>
      </top>
      <bottom style="thin">
        <color indexed="2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4"/>
      </left>
      <right style="thin">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hair">
        <color indexed="64"/>
      </top>
      <bottom style="hair">
        <color indexed="64"/>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theme="1" tint="0.499984740745262"/>
      </bottom>
      <diagonal/>
    </border>
    <border>
      <left/>
      <right/>
      <top style="thin">
        <color theme="1" tint="0.499984740745262"/>
      </top>
      <bottom style="thin">
        <color theme="1" tint="0.499984740745262"/>
      </bottom>
      <diagonal/>
    </border>
    <border>
      <left/>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right style="thin">
        <color theme="1" tint="0.499984740745262"/>
      </right>
      <top style="thin">
        <color indexed="64"/>
      </top>
      <bottom style="thin">
        <color indexed="64"/>
      </bottom>
      <diagonal/>
    </border>
    <border>
      <left/>
      <right/>
      <top style="thin">
        <color indexed="64"/>
      </top>
      <bottom style="thin">
        <color theme="1" tint="0.499984740745262"/>
      </bottom>
      <diagonal/>
    </border>
    <border>
      <left/>
      <right style="thin">
        <color theme="1" tint="0.499984740745262"/>
      </right>
      <top style="thin">
        <color indexed="64"/>
      </top>
      <bottom style="thin">
        <color theme="1" tint="0.499984740745262"/>
      </bottom>
      <diagonal/>
    </border>
    <border>
      <left/>
      <right style="thin">
        <color theme="1" tint="0.499984740745262"/>
      </right>
      <top/>
      <bottom/>
      <diagonal/>
    </border>
    <border>
      <left style="thin">
        <color theme="1" tint="0.499984740745262"/>
      </left>
      <right style="thin">
        <color indexed="64"/>
      </right>
      <top style="thin">
        <color indexed="64"/>
      </top>
      <bottom style="thin">
        <color indexed="64"/>
      </bottom>
      <diagonal/>
    </border>
    <border>
      <left style="thin">
        <color indexed="64"/>
      </left>
      <right/>
      <top style="thin">
        <color indexed="64"/>
      </top>
      <bottom style="thin">
        <color theme="1" tint="0.499984740745262"/>
      </bottom>
      <diagonal/>
    </border>
    <border>
      <left/>
      <right style="thin">
        <color indexed="64"/>
      </right>
      <top style="thin">
        <color indexed="64"/>
      </top>
      <bottom style="thin">
        <color theme="1" tint="0.499984740745262"/>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indexed="64"/>
      </top>
      <bottom style="thin">
        <color indexed="64"/>
      </bottom>
      <diagonal/>
    </border>
    <border>
      <left style="thin">
        <color theme="1" tint="0.499984740745262"/>
      </left>
      <right style="thin">
        <color theme="1" tint="0.499984740745262"/>
      </right>
      <top style="thin">
        <color indexed="64"/>
      </top>
      <bottom style="thin">
        <color theme="1" tint="0.499984740745262"/>
      </bottom>
      <diagonal/>
    </border>
    <border>
      <left style="thin">
        <color indexed="64"/>
      </left>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indexed="64"/>
      </bottom>
      <diagonal/>
    </border>
    <border>
      <left/>
      <right style="thin">
        <color theme="0" tint="-0.499984740745262"/>
      </right>
      <top/>
      <bottom style="thin">
        <color theme="1"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1" tint="0.499984740745262"/>
      </bottom>
      <diagonal/>
    </border>
    <border>
      <left/>
      <right style="thin">
        <color theme="0" tint="-0.499984740745262"/>
      </right>
      <top/>
      <bottom style="thin">
        <color indexed="64"/>
      </bottom>
      <diagonal/>
    </border>
    <border>
      <left/>
      <right/>
      <top style="thin">
        <color theme="1" tint="0.499984740745262"/>
      </top>
      <bottom style="thin">
        <color theme="0" tint="-0.499984740745262"/>
      </bottom>
      <diagonal/>
    </border>
    <border>
      <left style="thin">
        <color theme="0" tint="-0.499984740745262"/>
      </left>
      <right style="thin">
        <color theme="0" tint="-0.499984740745262"/>
      </right>
      <top style="thin">
        <color theme="1" tint="0.499984740745262"/>
      </top>
      <bottom style="thin">
        <color theme="0" tint="-0.499984740745262"/>
      </bottom>
      <diagonal/>
    </border>
    <border>
      <left/>
      <right style="thin">
        <color theme="0" tint="-0.499984740745262"/>
      </right>
      <top style="thin">
        <color theme="1" tint="0.499984740745262"/>
      </top>
      <bottom style="thin">
        <color theme="0" tint="-0.499984740745262"/>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dotted">
        <color theme="0" tint="-0.499984740745262"/>
      </bottom>
      <diagonal/>
    </border>
    <border>
      <left/>
      <right/>
      <top style="thin">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top style="thin">
        <color theme="0" tint="-0.499984740745262"/>
      </top>
      <bottom style="thin">
        <color theme="0" tint="-0.499984740745262"/>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thin">
        <color theme="1" tint="0.499984740745262"/>
      </left>
      <right/>
      <top style="thin">
        <color indexed="64"/>
      </top>
      <bottom style="thin">
        <color indexed="64"/>
      </bottom>
      <diagonal/>
    </border>
    <border>
      <left style="thin">
        <color theme="0" tint="-0.499984740745262"/>
      </left>
      <right style="thin">
        <color theme="0" tint="-0.499984740745262"/>
      </right>
      <top/>
      <bottom style="thin">
        <color indexed="64"/>
      </bottom>
      <diagonal/>
    </border>
    <border>
      <left/>
      <right style="thin">
        <color theme="0" tint="-0.499984740745262"/>
      </right>
      <top style="thin">
        <color theme="1" tint="0.499984740745262"/>
      </top>
      <bottom style="thin">
        <color indexed="64"/>
      </bottom>
      <diagonal/>
    </border>
    <border>
      <left/>
      <right style="thin">
        <color theme="0" tint="-0.499984740745262"/>
      </right>
      <top style="thin">
        <color theme="1" tint="0.499984740745262"/>
      </top>
      <bottom style="thin">
        <color theme="1"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theme="1" tint="0.499984740745262"/>
      </top>
      <bottom style="thin">
        <color indexed="64"/>
      </bottom>
      <diagonal/>
    </border>
    <border>
      <left/>
      <right style="thin">
        <color indexed="64"/>
      </right>
      <top style="thin">
        <color theme="1" tint="0.499984740745262"/>
      </top>
      <bottom style="thin">
        <color indexed="64"/>
      </bottom>
      <diagonal/>
    </border>
    <border>
      <left/>
      <right style="thin">
        <color indexed="64"/>
      </right>
      <top/>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bottom style="thin">
        <color theme="1" tint="0.499984740745262"/>
      </bottom>
      <diagonal/>
    </border>
    <border>
      <left/>
      <right style="thin">
        <color indexed="64"/>
      </right>
      <top/>
      <bottom style="thin">
        <color theme="1" tint="0.499984740745262"/>
      </bottom>
      <diagonal/>
    </border>
    <border>
      <left style="thin">
        <color indexed="64"/>
      </left>
      <right/>
      <top style="thin">
        <color theme="1" tint="0.499984740745262"/>
      </top>
      <bottom/>
      <diagonal/>
    </border>
    <border>
      <left/>
      <right style="thin">
        <color indexed="64"/>
      </right>
      <top style="thin">
        <color theme="1" tint="0.499984740745262"/>
      </top>
      <bottom/>
      <diagonal/>
    </border>
    <border>
      <left/>
      <right style="thin">
        <color indexed="64"/>
      </right>
      <top style="thin">
        <color indexed="64"/>
      </top>
      <bottom style="thin">
        <color theme="0" tint="-0.499984740745262"/>
      </bottom>
      <diagonal/>
    </border>
    <border>
      <left/>
      <right style="thin">
        <color indexed="64"/>
      </right>
      <top style="thin">
        <color theme="1"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indexed="64"/>
      </bottom>
      <diagonal/>
    </border>
    <border>
      <left style="thin">
        <color theme="0" tint="-0.499984740745262"/>
      </left>
      <right style="thin">
        <color indexed="64"/>
      </right>
      <top/>
      <bottom style="thin">
        <color theme="1" tint="0.499984740745262"/>
      </bottom>
      <diagonal/>
    </border>
    <border>
      <left style="thin">
        <color theme="0" tint="-0.499984740745262"/>
      </left>
      <right style="thin">
        <color indexed="64"/>
      </right>
      <top style="thin">
        <color theme="1" tint="0.499984740745262"/>
      </top>
      <bottom style="thin">
        <color theme="1" tint="0.499984740745262"/>
      </bottom>
      <diagonal/>
    </border>
    <border>
      <left style="thin">
        <color theme="0" tint="-0.499984740745262"/>
      </left>
      <right style="thin">
        <color indexed="64"/>
      </right>
      <top style="thin">
        <color theme="1" tint="0.499984740745262"/>
      </top>
      <bottom style="thin">
        <color indexed="64"/>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bottom style="thin">
        <color theme="0" tint="-0.499984740745262"/>
      </bottom>
      <diagonal/>
    </border>
    <border>
      <left/>
      <right style="thin">
        <color indexed="64"/>
      </right>
      <top style="medium">
        <color indexed="64"/>
      </top>
      <bottom style="medium">
        <color indexed="64"/>
      </bottom>
      <diagonal/>
    </border>
    <border>
      <left style="thin">
        <color indexed="64"/>
      </left>
      <right/>
      <top style="thin">
        <color theme="0" tint="-0.499984740745262"/>
      </top>
      <bottom/>
      <diagonal/>
    </border>
    <border>
      <left/>
      <right style="thin">
        <color indexed="64"/>
      </right>
      <top style="thin">
        <color theme="0" tint="-0.499984740745262"/>
      </top>
      <bottom/>
      <diagonal/>
    </border>
    <border>
      <left/>
      <right style="thin">
        <color indexed="64"/>
      </right>
      <top/>
      <bottom style="thin">
        <color indexed="64"/>
      </bottom>
      <diagonal/>
    </border>
    <border>
      <left style="thin">
        <color theme="1" tint="0.499984740745262"/>
      </left>
      <right/>
      <top/>
      <bottom style="thin">
        <color indexed="64"/>
      </bottom>
      <diagonal/>
    </border>
    <border>
      <left/>
      <right style="thin">
        <color theme="1" tint="0.499984740745262"/>
      </right>
      <top/>
      <bottom style="thin">
        <color indexed="64"/>
      </bottom>
      <diagonal/>
    </border>
    <border>
      <left style="thin">
        <color theme="0" tint="-0.499984740745262"/>
      </left>
      <right/>
      <top style="thin">
        <color theme="0" tint="-0.499984740745262"/>
      </top>
      <bottom/>
      <diagonal/>
    </border>
    <border>
      <left/>
      <right/>
      <top/>
      <bottom style="dotted">
        <color theme="0" tint="-0.499984740745262"/>
      </bottom>
      <diagonal/>
    </border>
    <border>
      <left/>
      <right style="thin">
        <color indexed="64"/>
      </right>
      <top/>
      <bottom style="dotted">
        <color theme="0" tint="-0.499984740745262"/>
      </bottom>
      <diagonal/>
    </border>
    <border>
      <left style="thin">
        <color theme="0" tint="-0.499984740745262"/>
      </left>
      <right style="medium">
        <color rgb="FFFF0000"/>
      </right>
      <top style="thin">
        <color theme="0" tint="-0.499984740745262"/>
      </top>
      <bottom style="thin">
        <color theme="0" tint="-0.499984740745262"/>
      </bottom>
      <diagonal/>
    </border>
    <border>
      <left/>
      <right style="thin">
        <color theme="0" tint="-0.499984740745262"/>
      </right>
      <top/>
      <bottom style="dotted">
        <color theme="0" tint="-0.499984740745262"/>
      </bottom>
      <diagonal/>
    </border>
    <border>
      <left/>
      <right style="medium">
        <color rgb="FFFF0000"/>
      </right>
      <top style="thin">
        <color theme="0" tint="-0.499984740745262"/>
      </top>
      <bottom style="thin">
        <color theme="0" tint="-0.499984740745262"/>
      </bottom>
      <diagonal/>
    </border>
  </borders>
  <cellStyleXfs count="238">
    <xf numFmtId="0" fontId="0" fillId="0" borderId="0"/>
    <xf numFmtId="0" fontId="3" fillId="0" borderId="0"/>
    <xf numFmtId="0" fontId="4" fillId="0" borderId="0"/>
    <xf numFmtId="0" fontId="5" fillId="0" borderId="0"/>
    <xf numFmtId="0" fontId="8" fillId="0" borderId="0"/>
    <xf numFmtId="0" fontId="5"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8" borderId="0" applyNumberFormat="0" applyBorder="0" applyAlignment="0" applyProtection="0"/>
    <xf numFmtId="0" fontId="9" fillId="5"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0" borderId="0" applyNumberFormat="0" applyBorder="0" applyAlignment="0" applyProtection="0"/>
    <xf numFmtId="0" fontId="10" fillId="8" borderId="0" applyNumberFormat="0" applyBorder="0" applyAlignment="0" applyProtection="0"/>
    <xf numFmtId="0" fontId="10" fillId="5" borderId="0" applyNumberFormat="0" applyBorder="0" applyAlignment="0" applyProtection="0"/>
    <xf numFmtId="0" fontId="10" fillId="13"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17" borderId="3" applyNumberFormat="0" applyAlignment="0" applyProtection="0"/>
    <xf numFmtId="0" fontId="12" fillId="17" borderId="4" applyNumberFormat="0" applyAlignment="0" applyProtection="0"/>
    <xf numFmtId="49" fontId="13" fillId="0" borderId="5">
      <alignment horizontal="left" vertical="top" wrapText="1"/>
    </xf>
    <xf numFmtId="49" fontId="14" fillId="0" borderId="2">
      <alignment horizontal="left" vertical="top" wrapText="1"/>
    </xf>
    <xf numFmtId="4" fontId="13" fillId="0" borderId="5"/>
    <xf numFmtId="4" fontId="13" fillId="0" borderId="0"/>
    <xf numFmtId="165" fontId="13" fillId="0" borderId="5"/>
    <xf numFmtId="165" fontId="13" fillId="0" borderId="0"/>
    <xf numFmtId="166" fontId="3" fillId="0" borderId="0" applyFont="0" applyFill="0" applyBorder="0" applyAlignment="0" applyProtection="0"/>
    <xf numFmtId="0" fontId="15" fillId="9" borderId="4" applyNumberFormat="0" applyAlignment="0" applyProtection="0"/>
    <xf numFmtId="0" fontId="16" fillId="0" borderId="6" applyNumberFormat="0" applyFill="0" applyAlignment="0" applyProtection="0"/>
    <xf numFmtId="0" fontId="17" fillId="0" borderId="0" applyNumberForma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70" fontId="3" fillId="0" borderId="0" applyFont="0" applyFill="0" applyBorder="0" applyAlignment="0" applyProtection="0"/>
    <xf numFmtId="0" fontId="18" fillId="8" borderId="0" applyNumberFormat="0" applyBorder="0" applyAlignment="0" applyProtection="0"/>
    <xf numFmtId="0" fontId="19" fillId="0" borderId="0" applyNumberFormat="0" applyFill="0" applyBorder="0" applyAlignment="0" applyProtection="0"/>
    <xf numFmtId="168" fontId="8" fillId="0" borderId="0" applyFont="0" applyFill="0" applyBorder="0" applyAlignment="0" applyProtection="0"/>
    <xf numFmtId="4" fontId="3" fillId="0" borderId="0" applyFont="0" applyFill="0" applyBorder="0" applyAlignment="0" applyProtection="0"/>
    <xf numFmtId="43" fontId="3" fillId="0" borderId="0" applyFont="0" applyFill="0" applyBorder="0" applyAlignment="0" applyProtection="0"/>
    <xf numFmtId="168" fontId="8" fillId="0" borderId="0" applyFont="0" applyFill="0" applyBorder="0" applyAlignment="0" applyProtection="0"/>
    <xf numFmtId="4" fontId="3" fillId="0" borderId="0" applyFont="0" applyFill="0" applyBorder="0" applyAlignment="0" applyProtection="0"/>
    <xf numFmtId="43" fontId="20" fillId="0" borderId="0" applyFont="0" applyFill="0" applyBorder="0" applyAlignment="0" applyProtection="0"/>
    <xf numFmtId="43" fontId="4" fillId="0" borderId="0" applyFont="0" applyFill="0" applyBorder="0" applyAlignment="0" applyProtection="0"/>
    <xf numFmtId="4" fontId="3" fillId="0" borderId="0" applyFont="0" applyFill="0" applyBorder="0" applyAlignment="0" applyProtection="0"/>
    <xf numFmtId="167" fontId="3" fillId="0" borderId="0" applyFont="0" applyFill="0" applyBorder="0" applyAlignment="0" applyProtection="0"/>
    <xf numFmtId="0" fontId="21" fillId="9" borderId="0" applyNumberFormat="0" applyBorder="0" applyAlignment="0" applyProtection="0"/>
    <xf numFmtId="0" fontId="3" fillId="6" borderId="7" applyNumberFormat="0" applyFont="0" applyAlignment="0" applyProtection="0"/>
    <xf numFmtId="0" fontId="22" fillId="0" borderId="0">
      <alignment horizontal="left"/>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2" fontId="3" fillId="0" borderId="0" applyFill="0" applyBorder="0" applyAlignment="0" applyProtection="0"/>
    <xf numFmtId="0" fontId="23" fillId="18" borderId="0" applyNumberFormat="0" applyBorder="0" applyAlignment="0" applyProtection="0"/>
    <xf numFmtId="0" fontId="3" fillId="0" borderId="0"/>
    <xf numFmtId="0" fontId="2" fillId="0" borderId="0"/>
    <xf numFmtId="0" fontId="3" fillId="0" borderId="0"/>
    <xf numFmtId="0" fontId="2" fillId="0" borderId="0"/>
    <xf numFmtId="0" fontId="8" fillId="0" borderId="0"/>
    <xf numFmtId="0" fontId="3" fillId="0" borderId="0"/>
    <xf numFmtId="0" fontId="4" fillId="0" borderId="0"/>
    <xf numFmtId="0" fontId="8" fillId="0" borderId="0"/>
    <xf numFmtId="0" fontId="3" fillId="0" borderId="0"/>
    <xf numFmtId="0" fontId="3" fillId="0" borderId="0"/>
    <xf numFmtId="0" fontId="20" fillId="0" borderId="0"/>
    <xf numFmtId="0" fontId="3" fillId="0" borderId="0"/>
    <xf numFmtId="0" fontId="3" fillId="0" borderId="0"/>
    <xf numFmtId="0" fontId="2" fillId="0" borderId="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171" fontId="13" fillId="0" borderId="0">
      <alignment horizontal="centerContinuous" vertical="center"/>
    </xf>
    <xf numFmtId="49" fontId="14" fillId="0" borderId="12">
      <alignment horizontal="left" vertical="top" wrapText="1"/>
    </xf>
    <xf numFmtId="44" fontId="3" fillId="0" borderId="0" applyFont="0" applyFill="0" applyBorder="0" applyAlignment="0" applyProtection="0"/>
    <xf numFmtId="172" fontId="3" fillId="0" borderId="0" applyFont="0" applyFill="0" applyBorder="0" applyAlignment="0" applyProtection="0"/>
    <xf numFmtId="44" fontId="8" fillId="0" borderId="0" applyFont="0" applyFill="0" applyBorder="0" applyAlignment="0" applyProtection="0"/>
    <xf numFmtId="44" fontId="20" fillId="0" borderId="0" applyFont="0" applyFill="0" applyBorder="0" applyAlignment="0" applyProtection="0"/>
    <xf numFmtId="44" fontId="2" fillId="0" borderId="0" applyFont="0" applyFill="0" applyBorder="0" applyAlignment="0" applyProtection="0"/>
    <xf numFmtId="172" fontId="3" fillId="0" borderId="0" applyFont="0" applyFill="0" applyBorder="0" applyAlignment="0" applyProtection="0"/>
    <xf numFmtId="44" fontId="4" fillId="0" borderId="0" applyFont="0" applyFill="0" applyBorder="0" applyAlignment="0" applyProtection="0"/>
    <xf numFmtId="0" fontId="28" fillId="0" borderId="0" applyNumberFormat="0" applyFill="0" applyBorder="0" applyAlignment="0" applyProtection="0"/>
    <xf numFmtId="3" fontId="3" fillId="0" borderId="0" applyFill="0" applyBorder="0" applyAlignment="0" applyProtection="0"/>
    <xf numFmtId="0" fontId="29" fillId="19" borderId="13" applyNumberFormat="0" applyAlignment="0" applyProtection="0"/>
    <xf numFmtId="40" fontId="8" fillId="0" borderId="0"/>
    <xf numFmtId="0" fontId="5" fillId="0" borderId="0"/>
    <xf numFmtId="0" fontId="32" fillId="0" borderId="0" applyNumberFormat="0" applyFill="0" applyBorder="0" applyAlignment="0" applyProtection="0">
      <alignment vertical="top"/>
      <protection locked="0"/>
    </xf>
    <xf numFmtId="0" fontId="9" fillId="23" borderId="0" applyNumberFormat="0" applyBorder="0" applyAlignment="0" applyProtection="0"/>
    <xf numFmtId="0" fontId="9" fillId="10"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8" borderId="0" applyNumberFormat="0" applyBorder="0" applyAlignment="0" applyProtection="0"/>
    <xf numFmtId="0" fontId="9" fillId="7"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25" borderId="0" applyNumberFormat="0" applyBorder="0" applyAlignment="0" applyProtection="0"/>
    <xf numFmtId="0" fontId="9" fillId="18" borderId="0" applyNumberFormat="0" applyBorder="0" applyAlignment="0" applyProtection="0"/>
    <xf numFmtId="0" fontId="9" fillId="4" borderId="0" applyNumberFormat="0" applyBorder="0" applyAlignment="0" applyProtection="0"/>
    <xf numFmtId="0" fontId="9" fillId="12" borderId="0" applyNumberFormat="0" applyBorder="0" applyAlignment="0" applyProtection="0"/>
    <xf numFmtId="0" fontId="10" fillId="26" borderId="0" applyNumberFormat="0" applyBorder="0" applyAlignment="0" applyProtection="0"/>
    <xf numFmtId="0" fontId="10" fillId="5"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8" borderId="0" applyNumberFormat="0" applyBorder="0" applyAlignment="0" applyProtection="0"/>
    <xf numFmtId="4" fontId="13" fillId="0" borderId="5"/>
    <xf numFmtId="4" fontId="13" fillId="0" borderId="0"/>
    <xf numFmtId="165" fontId="13" fillId="0" borderId="5"/>
    <xf numFmtId="165" fontId="13" fillId="0" borderId="0"/>
    <xf numFmtId="38" fontId="8" fillId="0" borderId="0" applyFont="0" applyFill="0" applyBorder="0" applyAlignment="0" applyProtection="0"/>
    <xf numFmtId="173" fontId="35" fillId="0" borderId="0"/>
    <xf numFmtId="40" fontId="8" fillId="0" borderId="0" applyFont="0" applyFill="0" applyBorder="0" applyAlignment="0" applyProtection="0"/>
    <xf numFmtId="174" fontId="8" fillId="0" borderId="0" applyFont="0" applyFill="0" applyBorder="0" applyAlignment="0" applyProtection="0"/>
    <xf numFmtId="175" fontId="8" fillId="0" borderId="0" applyFont="0" applyFill="0" applyBorder="0" applyAlignment="0" applyProtection="0"/>
    <xf numFmtId="176" fontId="35" fillId="0" borderId="0"/>
    <xf numFmtId="0" fontId="5" fillId="0" borderId="0" applyProtection="0"/>
    <xf numFmtId="0" fontId="5" fillId="0" borderId="0" applyProtection="0"/>
    <xf numFmtId="164" fontId="3" fillId="0" borderId="0" applyFont="0" applyFill="0" applyBorder="0" applyAlignment="0" applyProtection="0"/>
    <xf numFmtId="177" fontId="35" fillId="0" borderId="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44" fontId="3" fillId="0" borderId="0" applyFont="0" applyFill="0" applyBorder="0" applyAlignment="0" applyProtection="0"/>
    <xf numFmtId="2" fontId="5" fillId="0" borderId="0" applyProtection="0"/>
    <xf numFmtId="0" fontId="36" fillId="0" borderId="0" applyProtection="0"/>
    <xf numFmtId="0" fontId="36" fillId="0" borderId="0" applyProtection="0"/>
    <xf numFmtId="0" fontId="7" fillId="0" borderId="0" applyProtection="0"/>
    <xf numFmtId="0" fontId="7" fillId="0" borderId="0" applyProtection="0"/>
    <xf numFmtId="0" fontId="8" fillId="0" borderId="0"/>
    <xf numFmtId="0" fontId="22" fillId="0" borderId="0">
      <alignment horizontal="left"/>
    </xf>
    <xf numFmtId="10" fontId="5" fillId="0" borderId="0" applyProtection="0"/>
    <xf numFmtId="9" fontId="3" fillId="0" borderId="0" applyFont="0" applyFill="0" applyBorder="0" applyAlignment="0" applyProtection="0"/>
    <xf numFmtId="2" fontId="3" fillId="0" borderId="0" applyFill="0" applyBorder="0" applyAlignment="0" applyProtection="0"/>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 fillId="0" borderId="0">
      <alignment vertical="justify"/>
    </xf>
    <xf numFmtId="0" fontId="35" fillId="0" borderId="19" applyAlignment="0">
      <alignment horizontal="centerContinuous"/>
    </xf>
    <xf numFmtId="0" fontId="35" fillId="0" borderId="19" applyAlignment="0">
      <alignment horizontal="centerContinuous"/>
    </xf>
    <xf numFmtId="0" fontId="3" fillId="0" borderId="0"/>
    <xf numFmtId="0" fontId="3" fillId="0" borderId="0"/>
    <xf numFmtId="170" fontId="4" fillId="0" borderId="0"/>
    <xf numFmtId="0" fontId="4" fillId="0" borderId="0"/>
    <xf numFmtId="0" fontId="5" fillId="0" borderId="20" applyProtection="0"/>
    <xf numFmtId="0" fontId="5" fillId="0" borderId="20" applyProtection="0"/>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0" fontId="3" fillId="0" borderId="0">
      <alignment horizontal="centerContinuous" vertical="center"/>
    </xf>
    <xf numFmtId="49" fontId="14" fillId="0" borderId="12">
      <alignment horizontal="left" vertical="top" wrapText="1"/>
    </xf>
    <xf numFmtId="44" fontId="3" fillId="0" borderId="0" applyFont="0" applyFill="0" applyBorder="0" applyAlignment="0" applyProtection="0"/>
    <xf numFmtId="3" fontId="3" fillId="0" borderId="0" applyFill="0" applyBorder="0" applyAlignment="0" applyProtection="0"/>
    <xf numFmtId="0" fontId="3" fillId="0" borderId="0"/>
    <xf numFmtId="9" fontId="8" fillId="0" borderId="0" applyFont="0" applyFill="0" applyBorder="0" applyAlignment="0" applyProtection="0"/>
    <xf numFmtId="0" fontId="1" fillId="0" borderId="0"/>
  </cellStyleXfs>
  <cellXfs count="314">
    <xf numFmtId="0" fontId="0" fillId="0" borderId="0" xfId="0"/>
    <xf numFmtId="0" fontId="6" fillId="0" borderId="0" xfId="3" applyFont="1"/>
    <xf numFmtId="0" fontId="5" fillId="0" borderId="0" xfId="3"/>
    <xf numFmtId="0" fontId="3" fillId="0" borderId="0" xfId="1"/>
    <xf numFmtId="0" fontId="7" fillId="0" borderId="0" xfId="3" applyFont="1" applyAlignment="1">
      <alignment horizontal="right"/>
    </xf>
    <xf numFmtId="0" fontId="8" fillId="0" borderId="0" xfId="4"/>
    <xf numFmtId="0" fontId="7" fillId="1" borderId="1" xfId="5" applyFont="1" applyFill="1" applyBorder="1" applyAlignment="1">
      <alignment horizontal="center" vertical="center" wrapText="1"/>
    </xf>
    <xf numFmtId="0" fontId="7" fillId="2" borderId="0" xfId="3" applyFont="1" applyFill="1" applyBorder="1" applyAlignment="1">
      <alignment vertical="center" wrapText="1"/>
    </xf>
    <xf numFmtId="0" fontId="7" fillId="2" borderId="0" xfId="3" applyFont="1" applyFill="1" applyBorder="1" applyAlignment="1">
      <alignment vertical="center"/>
    </xf>
    <xf numFmtId="0" fontId="8" fillId="2" borderId="0" xfId="4" applyFill="1"/>
    <xf numFmtId="0" fontId="3" fillId="3" borderId="1" xfId="5" applyFont="1" applyFill="1" applyBorder="1" applyAlignment="1">
      <alignment vertical="center" wrapText="1"/>
    </xf>
    <xf numFmtId="0" fontId="3" fillId="0" borderId="1" xfId="5" applyFont="1" applyBorder="1" applyAlignment="1">
      <alignment vertical="center" wrapText="1"/>
    </xf>
    <xf numFmtId="0" fontId="8" fillId="0" borderId="0" xfId="4" applyBorder="1"/>
    <xf numFmtId="0" fontId="6" fillId="0" borderId="0" xfId="5" applyFont="1"/>
    <xf numFmtId="0" fontId="5" fillId="0" borderId="0" xfId="5"/>
    <xf numFmtId="0" fontId="7" fillId="0" borderId="0" xfId="5" applyFont="1" applyAlignment="1">
      <alignment horizontal="right"/>
    </xf>
    <xf numFmtId="0" fontId="5" fillId="0" borderId="0" xfId="114"/>
    <xf numFmtId="0" fontId="7" fillId="0" borderId="0" xfId="5" applyFont="1"/>
    <xf numFmtId="0" fontId="7" fillId="1" borderId="1" xfId="5" applyFont="1" applyFill="1" applyBorder="1" applyAlignment="1">
      <alignment horizontal="center" vertical="center"/>
    </xf>
    <xf numFmtId="0" fontId="7" fillId="2" borderId="0" xfId="5" applyFont="1" applyFill="1" applyBorder="1" applyAlignment="1">
      <alignment wrapText="1"/>
    </xf>
    <xf numFmtId="0" fontId="7" fillId="2" borderId="0" xfId="5" applyFont="1" applyFill="1" applyBorder="1"/>
    <xf numFmtId="0" fontId="5" fillId="2" borderId="0" xfId="114" applyFill="1"/>
    <xf numFmtId="0" fontId="31" fillId="21" borderId="1" xfId="5" applyFont="1" applyFill="1" applyBorder="1" applyAlignment="1">
      <alignment vertical="center" wrapText="1"/>
    </xf>
    <xf numFmtId="0" fontId="3" fillId="0" borderId="1" xfId="5" applyFont="1" applyFill="1" applyBorder="1" applyAlignment="1">
      <alignment vertical="center" wrapText="1"/>
    </xf>
    <xf numFmtId="0" fontId="3" fillId="0" borderId="1" xfId="5" applyFont="1" applyFill="1" applyBorder="1" applyAlignment="1">
      <alignment vertical="center"/>
    </xf>
    <xf numFmtId="0" fontId="33" fillId="0" borderId="1" xfId="115" applyFont="1" applyFill="1" applyBorder="1" applyAlignment="1" applyProtection="1">
      <alignment vertical="center"/>
    </xf>
    <xf numFmtId="0" fontId="32" fillId="0" borderId="1" xfId="115" applyFill="1" applyBorder="1" applyAlignment="1" applyProtection="1">
      <alignment vertical="center"/>
    </xf>
    <xf numFmtId="0" fontId="31" fillId="21" borderId="1" xfId="5" applyFont="1" applyFill="1" applyBorder="1" applyAlignment="1">
      <alignment vertical="center"/>
    </xf>
    <xf numFmtId="0" fontId="30" fillId="0" borderId="0" xfId="0" applyFont="1"/>
    <xf numFmtId="0" fontId="0" fillId="2" borderId="0" xfId="0" applyFill="1"/>
    <xf numFmtId="0" fontId="34" fillId="0" borderId="0" xfId="0" applyFont="1" applyAlignment="1">
      <alignment vertical="center"/>
    </xf>
    <xf numFmtId="0" fontId="8" fillId="0" borderId="1" xfId="0" applyFont="1" applyFill="1" applyBorder="1" applyAlignment="1">
      <alignment horizontal="left" vertical="center"/>
    </xf>
    <xf numFmtId="0" fontId="32" fillId="0" borderId="1" xfId="115" applyFill="1" applyBorder="1" applyAlignment="1" applyProtection="1">
      <alignment vertical="center" wrapText="1"/>
    </xf>
    <xf numFmtId="0" fontId="3" fillId="22" borderId="1" xfId="0" applyFont="1" applyFill="1" applyBorder="1" applyAlignment="1">
      <alignment horizontal="left" vertical="center"/>
    </xf>
    <xf numFmtId="0" fontId="32" fillId="22" borderId="1" xfId="115" applyFill="1" applyBorder="1" applyAlignment="1" applyProtection="1">
      <alignment horizontal="left" vertical="center"/>
    </xf>
    <xf numFmtId="0" fontId="40" fillId="0" borderId="0" xfId="235" applyFont="1" applyFill="1" applyProtection="1"/>
    <xf numFmtId="0" fontId="42" fillId="0" borderId="0" xfId="235" applyFont="1" applyFill="1" applyAlignment="1" applyProtection="1">
      <alignment vertical="center"/>
    </xf>
    <xf numFmtId="0" fontId="40" fillId="0" borderId="0" xfId="235" applyFont="1" applyFill="1" applyAlignment="1" applyProtection="1">
      <alignment horizontal="centerContinuous"/>
    </xf>
    <xf numFmtId="0" fontId="40" fillId="0" borderId="0" xfId="235" applyFont="1" applyFill="1" applyAlignment="1" applyProtection="1">
      <alignment vertical="center"/>
    </xf>
    <xf numFmtId="0" fontId="43" fillId="0" borderId="0" xfId="235" applyFont="1" applyFill="1" applyBorder="1" applyAlignment="1" applyProtection="1">
      <alignment horizontal="centerContinuous" vertical="center"/>
    </xf>
    <xf numFmtId="0" fontId="43" fillId="0" borderId="0" xfId="235" applyFont="1" applyFill="1" applyAlignment="1" applyProtection="1">
      <alignment vertical="center"/>
    </xf>
    <xf numFmtId="0" fontId="40" fillId="0" borderId="0" xfId="235" applyFont="1" applyFill="1" applyBorder="1" applyAlignment="1" applyProtection="1">
      <alignment vertical="center"/>
    </xf>
    <xf numFmtId="0" fontId="40" fillId="0" borderId="0" xfId="235" applyFont="1" applyFill="1" applyBorder="1" applyAlignment="1" applyProtection="1">
      <alignment horizontal="center" vertical="center"/>
    </xf>
    <xf numFmtId="1" fontId="37" fillId="0" borderId="0" xfId="235" applyNumberFormat="1" applyFont="1" applyFill="1" applyBorder="1" applyAlignment="1" applyProtection="1">
      <alignment horizontal="left" vertical="center" indent="1"/>
    </xf>
    <xf numFmtId="0" fontId="37" fillId="0" borderId="0" xfId="235" applyFont="1" applyFill="1" applyBorder="1" applyAlignment="1" applyProtection="1">
      <alignment horizontal="left" vertical="center" indent="1"/>
    </xf>
    <xf numFmtId="0" fontId="45" fillId="0" borderId="0" xfId="235" applyFont="1" applyFill="1" applyBorder="1" applyAlignment="1" applyProtection="1">
      <alignment horizontal="left" vertical="center" indent="1"/>
    </xf>
    <xf numFmtId="0" fontId="46" fillId="0" borderId="0" xfId="235" applyFont="1" applyFill="1" applyAlignment="1" applyProtection="1">
      <alignment vertical="center"/>
    </xf>
    <xf numFmtId="178" fontId="40" fillId="0" borderId="0" xfId="235" applyNumberFormat="1" applyFont="1" applyFill="1" applyAlignment="1" applyProtection="1">
      <alignment vertical="center"/>
    </xf>
    <xf numFmtId="10" fontId="40" fillId="0" borderId="0" xfId="61" applyNumberFormat="1" applyFont="1" applyFill="1" applyAlignment="1" applyProtection="1">
      <alignment vertical="center"/>
    </xf>
    <xf numFmtId="10" fontId="40" fillId="0" borderId="0" xfId="61" applyNumberFormat="1" applyFont="1" applyFill="1" applyProtection="1"/>
    <xf numFmtId="0" fontId="40" fillId="0" borderId="28" xfId="235" applyFont="1" applyFill="1" applyBorder="1" applyProtection="1"/>
    <xf numFmtId="0" fontId="40" fillId="0" borderId="28" xfId="235" applyFont="1" applyFill="1" applyBorder="1" applyAlignment="1" applyProtection="1">
      <alignment vertical="center"/>
    </xf>
    <xf numFmtId="0" fontId="40" fillId="0" borderId="0" xfId="235" applyFont="1" applyFill="1" applyBorder="1" applyAlignment="1" applyProtection="1">
      <alignment horizontal="centerContinuous"/>
    </xf>
    <xf numFmtId="0" fontId="40" fillId="0" borderId="41" xfId="235" applyFont="1" applyFill="1" applyBorder="1" applyAlignment="1" applyProtection="1">
      <alignment horizontal="centerContinuous"/>
    </xf>
    <xf numFmtId="0" fontId="40" fillId="0" borderId="42" xfId="235" applyFont="1" applyFill="1" applyBorder="1" applyAlignment="1" applyProtection="1">
      <alignment horizontal="center" vertical="center"/>
    </xf>
    <xf numFmtId="0" fontId="40" fillId="0" borderId="24" xfId="235" applyFont="1" applyFill="1" applyBorder="1" applyAlignment="1" applyProtection="1">
      <alignment vertical="center"/>
    </xf>
    <xf numFmtId="0" fontId="40" fillId="0" borderId="34" xfId="235" applyFont="1" applyFill="1" applyBorder="1" applyAlignment="1" applyProtection="1">
      <alignment vertical="center"/>
    </xf>
    <xf numFmtId="0" fontId="40" fillId="0" borderId="0" xfId="85" applyFont="1" applyFill="1" applyBorder="1" applyAlignment="1" applyProtection="1">
      <alignment horizontal="centerContinuous"/>
    </xf>
    <xf numFmtId="0" fontId="40" fillId="0" borderId="0" xfId="235" applyFont="1" applyFill="1" applyBorder="1" applyAlignment="1" applyProtection="1">
      <alignment horizontal="left" vertical="center" indent="1"/>
    </xf>
    <xf numFmtId="1" fontId="45" fillId="30" borderId="0" xfId="235" applyNumberFormat="1" applyFont="1" applyFill="1" applyBorder="1" applyAlignment="1" applyProtection="1">
      <alignment horizontal="left" vertical="center" indent="1"/>
    </xf>
    <xf numFmtId="164" fontId="40" fillId="32" borderId="46" xfId="236" applyNumberFormat="1" applyFont="1" applyFill="1" applyBorder="1" applyAlignment="1" applyProtection="1">
      <alignment horizontal="center" vertical="center"/>
      <protection locked="0"/>
    </xf>
    <xf numFmtId="10" fontId="40" fillId="32" borderId="47" xfId="236" applyNumberFormat="1" applyFont="1" applyFill="1" applyBorder="1" applyAlignment="1" applyProtection="1">
      <alignment horizontal="center" vertical="center"/>
      <protection locked="0"/>
    </xf>
    <xf numFmtId="10" fontId="40" fillId="32" borderId="45" xfId="236" applyNumberFormat="1" applyFont="1" applyFill="1" applyBorder="1" applyAlignment="1" applyProtection="1">
      <alignment horizontal="center" vertical="center"/>
      <protection locked="0"/>
    </xf>
    <xf numFmtId="0" fontId="40" fillId="0" borderId="27" xfId="235" applyFont="1" applyFill="1" applyBorder="1" applyAlignment="1" applyProtection="1">
      <alignment vertical="center"/>
    </xf>
    <xf numFmtId="0" fontId="40" fillId="0" borderId="27" xfId="235" applyFont="1" applyFill="1" applyBorder="1" applyAlignment="1" applyProtection="1">
      <alignment vertical="center" wrapText="1"/>
    </xf>
    <xf numFmtId="0" fontId="44" fillId="0" borderId="53" xfId="235" applyFont="1" applyFill="1" applyBorder="1" applyAlignment="1" applyProtection="1">
      <alignment horizontal="center" vertical="center"/>
    </xf>
    <xf numFmtId="0" fontId="40" fillId="0" borderId="15" xfId="235" applyFont="1" applyFill="1" applyBorder="1" applyAlignment="1" applyProtection="1">
      <alignment horizontal="left" vertical="top" wrapText="1"/>
    </xf>
    <xf numFmtId="0" fontId="45" fillId="0" borderId="15" xfId="235" applyFont="1" applyFill="1" applyBorder="1" applyAlignment="1" applyProtection="1">
      <alignment horizontal="center" vertical="center"/>
    </xf>
    <xf numFmtId="0" fontId="40" fillId="0" borderId="52" xfId="235" applyFont="1" applyFill="1" applyBorder="1" applyAlignment="1" applyProtection="1">
      <alignment horizontal="center" vertical="center"/>
    </xf>
    <xf numFmtId="14" fontId="40" fillId="0" borderId="0" xfId="235" applyNumberFormat="1" applyFont="1" applyFill="1" applyAlignment="1" applyProtection="1">
      <alignment vertical="center"/>
    </xf>
    <xf numFmtId="9" fontId="40" fillId="0" borderId="0" xfId="235" applyNumberFormat="1" applyFont="1" applyFill="1" applyAlignment="1" applyProtection="1">
      <alignment vertical="center"/>
    </xf>
    <xf numFmtId="0" fontId="51" fillId="0" borderId="0" xfId="85" applyFont="1" applyFill="1" applyBorder="1" applyAlignment="1" applyProtection="1">
      <alignment horizontal="centerContinuous"/>
    </xf>
    <xf numFmtId="0" fontId="51" fillId="0" borderId="41" xfId="85" applyFont="1" applyFill="1" applyBorder="1" applyAlignment="1" applyProtection="1">
      <alignment horizontal="centerContinuous"/>
    </xf>
    <xf numFmtId="0" fontId="40" fillId="0" borderId="0" xfId="235" applyFont="1" applyFill="1" applyBorder="1" applyProtection="1"/>
    <xf numFmtId="0" fontId="40" fillId="0" borderId="0" xfId="235" applyFont="1" applyFill="1" applyAlignment="1" applyProtection="1">
      <alignment horizontal="center" vertical="center"/>
    </xf>
    <xf numFmtId="0" fontId="40" fillId="0" borderId="64" xfId="235" applyFont="1" applyFill="1" applyBorder="1" applyAlignment="1" applyProtection="1">
      <alignment horizontal="center" vertical="center"/>
    </xf>
    <xf numFmtId="10" fontId="40" fillId="0" borderId="67" xfId="61" applyNumberFormat="1" applyFont="1" applyFill="1" applyBorder="1" applyAlignment="1" applyProtection="1">
      <alignment vertical="center"/>
    </xf>
    <xf numFmtId="0" fontId="44" fillId="0" borderId="51" xfId="235" applyFont="1" applyFill="1" applyBorder="1" applyAlignment="1" applyProtection="1">
      <alignment horizontal="center" vertical="center"/>
    </xf>
    <xf numFmtId="0" fontId="40" fillId="0" borderId="1" xfId="235" applyFont="1" applyFill="1" applyBorder="1" applyAlignment="1" applyProtection="1">
      <alignment vertical="top"/>
    </xf>
    <xf numFmtId="0" fontId="40" fillId="31" borderId="0" xfId="235" applyFont="1" applyFill="1" applyBorder="1" applyAlignment="1" applyProtection="1">
      <alignment horizontal="center"/>
      <protection locked="0"/>
    </xf>
    <xf numFmtId="0" fontId="40" fillId="0" borderId="23" xfId="235" applyFont="1" applyFill="1" applyBorder="1" applyProtection="1"/>
    <xf numFmtId="0" fontId="40" fillId="0" borderId="88" xfId="235" applyFont="1" applyFill="1" applyBorder="1" applyAlignment="1" applyProtection="1">
      <alignment horizontal="centerContinuous"/>
    </xf>
    <xf numFmtId="0" fontId="43" fillId="0" borderId="23" xfId="235" applyFont="1" applyFill="1" applyBorder="1" applyAlignment="1" applyProtection="1">
      <alignment horizontal="centerContinuous" vertical="center"/>
    </xf>
    <xf numFmtId="0" fontId="40" fillId="0" borderId="90" xfId="235" applyFont="1" applyFill="1" applyBorder="1" applyAlignment="1" applyProtection="1">
      <alignment horizontal="center" vertical="center"/>
    </xf>
    <xf numFmtId="0" fontId="40" fillId="0" borderId="23" xfId="235" applyFont="1" applyFill="1" applyBorder="1" applyAlignment="1" applyProtection="1">
      <alignment horizontal="center" vertical="center"/>
    </xf>
    <xf numFmtId="0" fontId="45" fillId="0" borderId="88" xfId="235" applyFont="1" applyFill="1" applyBorder="1" applyAlignment="1" applyProtection="1">
      <alignment horizontal="left" vertical="center" indent="1"/>
    </xf>
    <xf numFmtId="0" fontId="45" fillId="0" borderId="95" xfId="235" applyFont="1" applyFill="1" applyBorder="1" applyAlignment="1" applyProtection="1">
      <alignment horizontal="left" vertical="center" indent="1"/>
    </xf>
    <xf numFmtId="0" fontId="44" fillId="0" borderId="88" xfId="235" applyFont="1" applyFill="1" applyBorder="1" applyAlignment="1" applyProtection="1">
      <alignment horizontal="center" vertical="center" wrapText="1"/>
    </xf>
    <xf numFmtId="0" fontId="40" fillId="0" borderId="14" xfId="235" applyFont="1" applyFill="1" applyBorder="1" applyAlignment="1" applyProtection="1">
      <alignment horizontal="left" vertical="top"/>
    </xf>
    <xf numFmtId="0" fontId="40" fillId="0" borderId="16" xfId="235" applyFont="1" applyFill="1" applyBorder="1" applyAlignment="1" applyProtection="1">
      <alignment horizontal="center" vertical="center"/>
    </xf>
    <xf numFmtId="0" fontId="44" fillId="0" borderId="99" xfId="235" applyFont="1" applyFill="1" applyBorder="1" applyAlignment="1" applyProtection="1">
      <alignment horizontal="center" vertical="center" wrapText="1"/>
    </xf>
    <xf numFmtId="0" fontId="40" fillId="0" borderId="23" xfId="235" applyFont="1" applyFill="1" applyBorder="1" applyAlignment="1" applyProtection="1">
      <alignment vertical="center"/>
    </xf>
    <xf numFmtId="0" fontId="40" fillId="0" borderId="102" xfId="235" applyFont="1" applyFill="1" applyBorder="1" applyAlignment="1" applyProtection="1">
      <alignment horizontal="center" vertical="center"/>
    </xf>
    <xf numFmtId="0" fontId="40" fillId="0" borderId="103" xfId="235" applyFont="1" applyFill="1" applyBorder="1" applyAlignment="1" applyProtection="1">
      <alignment horizontal="center" vertical="center"/>
    </xf>
    <xf numFmtId="0" fontId="40" fillId="0" borderId="92" xfId="235" applyFont="1" applyFill="1" applyBorder="1" applyAlignment="1" applyProtection="1">
      <alignment vertical="center"/>
    </xf>
    <xf numFmtId="0" fontId="40" fillId="0" borderId="1" xfId="235" applyFont="1" applyFill="1" applyBorder="1" applyAlignment="1" applyProtection="1">
      <alignment horizontal="center" vertical="center"/>
    </xf>
    <xf numFmtId="0" fontId="51" fillId="0" borderId="88" xfId="85" applyFont="1" applyFill="1" applyBorder="1" applyAlignment="1" applyProtection="1">
      <alignment horizontal="centerContinuous"/>
    </xf>
    <xf numFmtId="0" fontId="40" fillId="31" borderId="23" xfId="235" applyFont="1" applyFill="1" applyBorder="1" applyAlignment="1" applyProtection="1">
      <alignment horizontal="center"/>
      <protection locked="0"/>
    </xf>
    <xf numFmtId="0" fontId="40" fillId="31" borderId="88" xfId="235" applyFont="1" applyFill="1" applyBorder="1" applyAlignment="1" applyProtection="1">
      <alignment horizontal="center"/>
      <protection locked="0"/>
    </xf>
    <xf numFmtId="0" fontId="40" fillId="31" borderId="23" xfId="235" applyFont="1" applyFill="1" applyBorder="1" applyAlignment="1" applyProtection="1">
      <alignment horizontal="left" vertical="center" wrapText="1"/>
    </xf>
    <xf numFmtId="0" fontId="40" fillId="0" borderId="12" xfId="235" applyFont="1" applyFill="1" applyBorder="1" applyAlignment="1" applyProtection="1">
      <alignment horizontal="center" vertical="center"/>
    </xf>
    <xf numFmtId="0" fontId="40" fillId="0" borderId="109" xfId="235" applyFont="1" applyFill="1" applyBorder="1" applyAlignment="1" applyProtection="1">
      <alignment horizontal="center" vertical="center"/>
    </xf>
    <xf numFmtId="0" fontId="0" fillId="0" borderId="28" xfId="0" applyBorder="1"/>
    <xf numFmtId="0" fontId="40" fillId="0" borderId="18" xfId="235" applyFont="1" applyFill="1" applyBorder="1" applyAlignment="1" applyProtection="1">
      <alignment vertical="center"/>
    </xf>
    <xf numFmtId="0" fontId="40" fillId="0" borderId="22" xfId="235" applyFont="1" applyFill="1" applyBorder="1" applyAlignment="1" applyProtection="1">
      <alignment horizontal="center" vertical="center"/>
    </xf>
    <xf numFmtId="0" fontId="40" fillId="0" borderId="44" xfId="235" applyFont="1" applyFill="1" applyBorder="1" applyAlignment="1" applyProtection="1">
      <alignment horizontal="center" vertical="center"/>
    </xf>
    <xf numFmtId="0" fontId="0" fillId="0" borderId="26" xfId="0" applyBorder="1"/>
    <xf numFmtId="0" fontId="44" fillId="0" borderId="17" xfId="235" applyFont="1" applyFill="1" applyBorder="1" applyAlignment="1" applyProtection="1">
      <alignment vertical="top" wrapText="1"/>
    </xf>
    <xf numFmtId="0" fontId="44" fillId="0" borderId="23" xfId="235" applyFont="1" applyFill="1" applyBorder="1" applyAlignment="1" applyProtection="1">
      <alignment vertical="top" wrapText="1"/>
    </xf>
    <xf numFmtId="0" fontId="44" fillId="0" borderId="0" xfId="235" applyFont="1" applyFill="1" applyBorder="1" applyAlignment="1" applyProtection="1">
      <alignment vertical="top" wrapText="1"/>
    </xf>
    <xf numFmtId="0" fontId="44" fillId="0" borderId="48" xfId="235" applyFont="1" applyFill="1" applyBorder="1" applyAlignment="1" applyProtection="1">
      <alignment vertical="top" wrapText="1"/>
    </xf>
    <xf numFmtId="0" fontId="44" fillId="0" borderId="24" xfId="235" applyFont="1" applyFill="1" applyBorder="1" applyAlignment="1" applyProtection="1">
      <alignment vertical="top" wrapText="1"/>
    </xf>
    <xf numFmtId="0" fontId="44" fillId="0" borderId="24" xfId="235" applyFont="1" applyFill="1" applyBorder="1" applyAlignment="1" applyProtection="1">
      <alignment horizontal="center" vertical="top" wrapText="1"/>
    </xf>
    <xf numFmtId="0" fontId="40" fillId="0" borderId="1" xfId="235" applyFont="1" applyFill="1" applyBorder="1" applyAlignment="1" applyProtection="1">
      <alignment horizontal="left" vertical="top"/>
    </xf>
    <xf numFmtId="0" fontId="45" fillId="30" borderId="0" xfId="235" applyFont="1" applyFill="1" applyBorder="1" applyAlignment="1" applyProtection="1">
      <alignment horizontal="left" vertical="center" indent="1"/>
    </xf>
    <xf numFmtId="10" fontId="45" fillId="0" borderId="46" xfId="236" applyNumberFormat="1" applyFont="1" applyFill="1" applyBorder="1" applyAlignment="1" applyProtection="1">
      <alignment horizontal="center" vertical="center"/>
    </xf>
    <xf numFmtId="0" fontId="45" fillId="0" borderId="56" xfId="235" applyFont="1" applyFill="1" applyBorder="1" applyAlignment="1" applyProtection="1">
      <alignment horizontal="center" vertical="center"/>
      <protection locked="0"/>
    </xf>
    <xf numFmtId="0" fontId="40" fillId="0" borderId="96" xfId="235" applyFont="1" applyFill="1" applyBorder="1" applyAlignment="1" applyProtection="1">
      <alignment horizontal="center" vertical="center"/>
      <protection locked="0"/>
    </xf>
    <xf numFmtId="0" fontId="45" fillId="0" borderId="83" xfId="235" applyFont="1" applyFill="1" applyBorder="1" applyAlignment="1" applyProtection="1">
      <alignment horizontal="center" vertical="center"/>
      <protection locked="0"/>
    </xf>
    <xf numFmtId="0" fontId="45" fillId="0" borderId="100" xfId="235" applyFont="1" applyFill="1" applyBorder="1" applyAlignment="1" applyProtection="1">
      <alignment horizontal="center" vertical="center"/>
      <protection locked="0"/>
    </xf>
    <xf numFmtId="0" fontId="45" fillId="0" borderId="82" xfId="235" applyFont="1" applyFill="1" applyBorder="1" applyAlignment="1" applyProtection="1">
      <alignment horizontal="center" vertical="center"/>
      <protection locked="0"/>
    </xf>
    <xf numFmtId="0" fontId="45" fillId="0" borderId="101" xfId="235" applyFont="1" applyFill="1" applyBorder="1" applyAlignment="1" applyProtection="1">
      <alignment horizontal="center" vertical="center"/>
      <protection locked="0"/>
    </xf>
    <xf numFmtId="164" fontId="40" fillId="32" borderId="50" xfId="236" applyNumberFormat="1" applyFont="1" applyFill="1" applyBorder="1" applyAlignment="1" applyProtection="1">
      <alignment horizontal="center" vertical="center"/>
      <protection locked="0"/>
    </xf>
    <xf numFmtId="0" fontId="0" fillId="0" borderId="23" xfId="0" applyBorder="1" applyProtection="1"/>
    <xf numFmtId="0" fontId="0" fillId="0" borderId="0" xfId="0" applyBorder="1" applyProtection="1"/>
    <xf numFmtId="0" fontId="0" fillId="0" borderId="88" xfId="0" applyBorder="1" applyProtection="1"/>
    <xf numFmtId="0" fontId="0" fillId="0" borderId="18" xfId="0" applyBorder="1" applyProtection="1"/>
    <xf numFmtId="0" fontId="0" fillId="0" borderId="0" xfId="0" applyProtection="1"/>
    <xf numFmtId="0" fontId="38" fillId="30" borderId="24" xfId="235" applyFont="1" applyFill="1" applyBorder="1" applyAlignment="1" applyProtection="1">
      <alignment horizontal="center" vertical="center"/>
    </xf>
    <xf numFmtId="0" fontId="38" fillId="30" borderId="92" xfId="235" applyFont="1" applyFill="1" applyBorder="1" applyAlignment="1" applyProtection="1">
      <alignment horizontal="center" vertical="center"/>
    </xf>
    <xf numFmtId="0" fontId="38" fillId="30" borderId="33" xfId="235" applyFont="1" applyFill="1" applyBorder="1" applyAlignment="1" applyProtection="1">
      <alignment horizontal="center" vertical="center" wrapText="1"/>
    </xf>
    <xf numFmtId="0" fontId="39" fillId="30" borderId="24" xfId="235" applyFont="1" applyFill="1" applyBorder="1" applyAlignment="1" applyProtection="1">
      <alignment horizontal="center" vertical="center" wrapText="1"/>
    </xf>
    <xf numFmtId="0" fontId="37" fillId="30" borderId="28" xfId="235" applyFont="1" applyFill="1" applyBorder="1" applyAlignment="1" applyProtection="1">
      <alignment horizontal="left" vertical="center" indent="1"/>
    </xf>
    <xf numFmtId="0" fontId="37" fillId="30" borderId="0" xfId="235" applyFont="1" applyFill="1" applyBorder="1" applyAlignment="1" applyProtection="1">
      <alignment horizontal="left" vertical="center" indent="1"/>
    </xf>
    <xf numFmtId="0" fontId="37" fillId="30" borderId="88" xfId="235" applyFont="1" applyFill="1" applyBorder="1" applyAlignment="1" applyProtection="1">
      <alignment horizontal="left" vertical="center" indent="1"/>
    </xf>
    <xf numFmtId="0" fontId="56" fillId="0" borderId="93" xfId="235" applyFont="1" applyFill="1" applyBorder="1" applyAlignment="1" applyProtection="1">
      <alignment horizontal="left" vertical="top" wrapText="1"/>
    </xf>
    <xf numFmtId="0" fontId="56" fillId="0" borderId="26" xfId="235" applyFont="1" applyFill="1" applyBorder="1" applyAlignment="1" applyProtection="1">
      <alignment horizontal="left" vertical="top" wrapText="1"/>
    </xf>
    <xf numFmtId="0" fontId="56" fillId="0" borderId="94" xfId="235" applyFont="1" applyFill="1" applyBorder="1" applyAlignment="1" applyProtection="1">
      <alignment horizontal="left" vertical="top" wrapText="1"/>
    </xf>
    <xf numFmtId="0" fontId="40" fillId="0" borderId="1" xfId="235" applyFont="1" applyFill="1" applyBorder="1" applyAlignment="1" applyProtection="1">
      <alignment horizontal="left" vertical="top"/>
    </xf>
    <xf numFmtId="0" fontId="41" fillId="32" borderId="86" xfId="235" applyFont="1" applyFill="1" applyBorder="1" applyAlignment="1" applyProtection="1">
      <alignment horizontal="left" vertical="center"/>
    </xf>
    <xf numFmtId="0" fontId="41" fillId="32" borderId="36" xfId="235" applyFont="1" applyFill="1" applyBorder="1" applyAlignment="1" applyProtection="1">
      <alignment horizontal="left" vertical="center"/>
    </xf>
    <xf numFmtId="0" fontId="41" fillId="32" borderId="87" xfId="235" applyFont="1" applyFill="1" applyBorder="1" applyAlignment="1" applyProtection="1">
      <alignment horizontal="left" vertical="center"/>
    </xf>
    <xf numFmtId="1" fontId="45" fillId="30" borderId="29" xfId="235" applyNumberFormat="1" applyFont="1" applyFill="1" applyBorder="1" applyAlignment="1" applyProtection="1">
      <alignment horizontal="center" vertical="center"/>
      <protection locked="0"/>
    </xf>
    <xf numFmtId="1" fontId="45" fillId="30" borderId="25" xfId="235" applyNumberFormat="1" applyFont="1" applyFill="1" applyBorder="1" applyAlignment="1" applyProtection="1">
      <alignment horizontal="center" vertical="center"/>
      <protection locked="0"/>
    </xf>
    <xf numFmtId="1" fontId="45" fillId="30" borderId="30" xfId="235" applyNumberFormat="1" applyFont="1" applyFill="1" applyBorder="1" applyAlignment="1" applyProtection="1">
      <alignment horizontal="center" vertical="center"/>
      <protection locked="0"/>
    </xf>
    <xf numFmtId="1" fontId="45" fillId="30" borderId="29" xfId="235" applyNumberFormat="1" applyFont="1" applyFill="1" applyBorder="1" applyAlignment="1" applyProtection="1">
      <alignment horizontal="left" vertical="center" indent="1"/>
      <protection locked="0"/>
    </xf>
    <xf numFmtId="1" fontId="45" fillId="30" borderId="25" xfId="235" applyNumberFormat="1" applyFont="1" applyFill="1" applyBorder="1" applyAlignment="1" applyProtection="1">
      <alignment horizontal="left" vertical="center" indent="1"/>
      <protection locked="0"/>
    </xf>
    <xf numFmtId="1" fontId="45" fillId="30" borderId="30" xfId="235" applyNumberFormat="1" applyFont="1" applyFill="1" applyBorder="1" applyAlignment="1" applyProtection="1">
      <alignment horizontal="left" vertical="center" indent="1"/>
      <protection locked="0"/>
    </xf>
    <xf numFmtId="0" fontId="40" fillId="31" borderId="0" xfId="235" applyFont="1" applyFill="1" applyBorder="1" applyAlignment="1" applyProtection="1">
      <alignment horizontal="left" vertical="center" wrapText="1"/>
    </xf>
    <xf numFmtId="0" fontId="40" fillId="31" borderId="88" xfId="235" applyFont="1" applyFill="1" applyBorder="1" applyAlignment="1" applyProtection="1">
      <alignment horizontal="left" vertical="center" wrapText="1"/>
    </xf>
    <xf numFmtId="164" fontId="52" fillId="0" borderId="14" xfId="85" applyNumberFormat="1" applyFont="1" applyFill="1" applyBorder="1" applyAlignment="1" applyProtection="1">
      <alignment horizontal="right" vertical="center"/>
    </xf>
    <xf numFmtId="164" fontId="52" fillId="0" borderId="16" xfId="85" applyNumberFormat="1" applyFont="1" applyFill="1" applyBorder="1" applyAlignment="1" applyProtection="1">
      <alignment horizontal="right" vertical="center"/>
    </xf>
    <xf numFmtId="164" fontId="54" fillId="0" borderId="21" xfId="85" applyNumberFormat="1" applyFont="1" applyFill="1" applyBorder="1" applyAlignment="1" applyProtection="1">
      <alignment horizontal="right" vertical="center"/>
    </xf>
    <xf numFmtId="164" fontId="54" fillId="0" borderId="68" xfId="85" applyNumberFormat="1" applyFont="1" applyFill="1" applyBorder="1" applyAlignment="1" applyProtection="1">
      <alignment horizontal="right" vertical="center"/>
    </xf>
    <xf numFmtId="0" fontId="40" fillId="0" borderId="15" xfId="85" applyFont="1" applyFill="1" applyBorder="1" applyAlignment="1" applyProtection="1">
      <alignment horizontal="left" vertical="center" indent="1"/>
    </xf>
    <xf numFmtId="0" fontId="40" fillId="0" borderId="52" xfId="235" applyFont="1" applyFill="1" applyBorder="1" applyAlignment="1" applyProtection="1">
      <alignment horizontal="left" vertical="center"/>
    </xf>
    <xf numFmtId="1" fontId="45" fillId="30" borderId="52" xfId="235" applyNumberFormat="1" applyFont="1" applyFill="1" applyBorder="1" applyAlignment="1" applyProtection="1">
      <alignment horizontal="left" vertical="center" indent="1"/>
      <protection locked="0"/>
    </xf>
    <xf numFmtId="0" fontId="45" fillId="30" borderId="114" xfId="235" applyFont="1" applyFill="1" applyBorder="1" applyAlignment="1" applyProtection="1">
      <alignment horizontal="left" vertical="center" indent="1"/>
      <protection locked="0"/>
    </xf>
    <xf numFmtId="164" fontId="52" fillId="0" borderId="15" xfId="85" applyNumberFormat="1" applyFont="1" applyFill="1" applyBorder="1" applyAlignment="1" applyProtection="1">
      <alignment horizontal="right" vertical="center"/>
    </xf>
    <xf numFmtId="164" fontId="40" fillId="32" borderId="15" xfId="85" applyNumberFormat="1" applyFont="1" applyFill="1" applyBorder="1" applyAlignment="1" applyProtection="1">
      <alignment horizontal="right" vertical="center"/>
      <protection locked="0"/>
    </xf>
    <xf numFmtId="164" fontId="40" fillId="32" borderId="16" xfId="85" applyNumberFormat="1" applyFont="1" applyFill="1" applyBorder="1" applyAlignment="1" applyProtection="1">
      <alignment horizontal="right" vertical="center"/>
      <protection locked="0"/>
    </xf>
    <xf numFmtId="0" fontId="40" fillId="0" borderId="14" xfId="85" applyFont="1" applyFill="1" applyBorder="1" applyAlignment="1" applyProtection="1">
      <alignment horizontal="left" vertical="center" indent="1"/>
    </xf>
    <xf numFmtId="0" fontId="40" fillId="0" borderId="71" xfId="235" applyFont="1" applyFill="1" applyBorder="1" applyAlignment="1" applyProtection="1">
      <alignment horizontal="left" vertical="center"/>
    </xf>
    <xf numFmtId="0" fontId="40" fillId="0" borderId="84" xfId="235" applyFont="1" applyFill="1" applyBorder="1" applyAlignment="1" applyProtection="1">
      <alignment horizontal="left" vertical="center"/>
    </xf>
    <xf numFmtId="0" fontId="40" fillId="0" borderId="85" xfId="235" applyFont="1" applyFill="1" applyBorder="1" applyAlignment="1" applyProtection="1">
      <alignment horizontal="left" vertical="center"/>
    </xf>
    <xf numFmtId="14" fontId="45" fillId="30" borderId="52" xfId="235" applyNumberFormat="1" applyFont="1" applyFill="1" applyBorder="1" applyAlignment="1" applyProtection="1">
      <alignment horizontal="left" vertical="center" indent="1"/>
      <protection locked="0"/>
    </xf>
    <xf numFmtId="14" fontId="45" fillId="30" borderId="114" xfId="235" applyNumberFormat="1" applyFont="1" applyFill="1" applyBorder="1" applyAlignment="1" applyProtection="1">
      <alignment horizontal="left" vertical="center" indent="1"/>
      <protection locked="0"/>
    </xf>
    <xf numFmtId="14" fontId="45" fillId="30" borderId="71" xfId="235" applyNumberFormat="1" applyFont="1" applyFill="1" applyBorder="1" applyAlignment="1" applyProtection="1">
      <alignment horizontal="left" vertical="center" indent="1"/>
      <protection locked="0"/>
    </xf>
    <xf numFmtId="14" fontId="45" fillId="30" borderId="116" xfId="235" applyNumberFormat="1" applyFont="1" applyFill="1" applyBorder="1" applyAlignment="1" applyProtection="1">
      <alignment horizontal="left" vertical="center" indent="1"/>
      <protection locked="0"/>
    </xf>
    <xf numFmtId="0" fontId="44" fillId="0" borderId="48" xfId="85" applyFont="1" applyFill="1" applyBorder="1" applyAlignment="1" applyProtection="1">
      <alignment horizontal="left" vertical="center"/>
    </xf>
    <xf numFmtId="0" fontId="44" fillId="0" borderId="24" xfId="85" applyFont="1" applyFill="1" applyBorder="1" applyAlignment="1" applyProtection="1">
      <alignment horizontal="left" vertical="center"/>
    </xf>
    <xf numFmtId="0" fontId="40" fillId="0" borderId="108" xfId="85" applyFont="1" applyFill="1" applyBorder="1" applyAlignment="1" applyProtection="1">
      <alignment horizontal="left" vertical="center"/>
    </xf>
    <xf numFmtId="0" fontId="40" fillId="0" borderId="12" xfId="85" applyFont="1" applyFill="1" applyBorder="1" applyAlignment="1" applyProtection="1">
      <alignment horizontal="left" vertical="center"/>
    </xf>
    <xf numFmtId="0" fontId="40" fillId="0" borderId="22" xfId="85" applyFont="1" applyFill="1" applyBorder="1" applyAlignment="1" applyProtection="1">
      <alignment horizontal="left" vertical="center"/>
    </xf>
    <xf numFmtId="164" fontId="51" fillId="0" borderId="15" xfId="85" applyNumberFormat="1" applyFont="1" applyFill="1" applyBorder="1" applyAlignment="1" applyProtection="1">
      <alignment horizontal="right" vertical="center"/>
    </xf>
    <xf numFmtId="164" fontId="51" fillId="0" borderId="16" xfId="85" applyNumberFormat="1" applyFont="1" applyFill="1" applyBorder="1" applyAlignment="1" applyProtection="1">
      <alignment horizontal="right" vertical="center"/>
    </xf>
    <xf numFmtId="164" fontId="52" fillId="0" borderId="39" xfId="85" applyNumberFormat="1" applyFont="1" applyFill="1" applyBorder="1" applyAlignment="1" applyProtection="1">
      <alignment horizontal="right" vertical="center"/>
    </xf>
    <xf numFmtId="164" fontId="52" fillId="0" borderId="44" xfId="85" applyNumberFormat="1" applyFont="1" applyFill="1" applyBorder="1" applyAlignment="1" applyProtection="1">
      <alignment horizontal="right" vertical="center"/>
    </xf>
    <xf numFmtId="0" fontId="48" fillId="29" borderId="43" xfId="235" applyFont="1" applyFill="1" applyBorder="1" applyAlignment="1" applyProtection="1">
      <alignment horizontal="center" vertical="center" wrapText="1"/>
    </xf>
    <xf numFmtId="0" fontId="48" fillId="29" borderId="39" xfId="235" applyFont="1" applyFill="1" applyBorder="1" applyAlignment="1" applyProtection="1">
      <alignment horizontal="center" vertical="center" wrapText="1"/>
    </xf>
    <xf numFmtId="0" fontId="48" fillId="29" borderId="44" xfId="235" applyFont="1" applyFill="1" applyBorder="1" applyAlignment="1" applyProtection="1">
      <alignment horizontal="center" vertical="center" wrapText="1"/>
    </xf>
    <xf numFmtId="0" fontId="44" fillId="0" borderId="27" xfId="235" applyFont="1" applyFill="1" applyBorder="1" applyAlignment="1" applyProtection="1">
      <alignment horizontal="center" vertical="center"/>
    </xf>
    <xf numFmtId="1" fontId="45" fillId="30" borderId="49" xfId="235" applyNumberFormat="1" applyFont="1" applyFill="1" applyBorder="1" applyAlignment="1" applyProtection="1">
      <alignment horizontal="left" vertical="center" indent="1"/>
      <protection locked="0"/>
    </xf>
    <xf numFmtId="0" fontId="45" fillId="30" borderId="49" xfId="235" applyFont="1" applyFill="1" applyBorder="1" applyAlignment="1" applyProtection="1">
      <alignment horizontal="left" vertical="center" indent="1"/>
      <protection locked="0"/>
    </xf>
    <xf numFmtId="0" fontId="45" fillId="30" borderId="91" xfId="235" applyFont="1" applyFill="1" applyBorder="1" applyAlignment="1" applyProtection="1">
      <alignment horizontal="left" vertical="center" indent="1"/>
      <protection locked="0"/>
    </xf>
    <xf numFmtId="0" fontId="40" fillId="0" borderId="55" xfId="235" applyFont="1" applyFill="1" applyBorder="1" applyAlignment="1" applyProtection="1">
      <alignment horizontal="left" vertical="top" wrapText="1"/>
    </xf>
    <xf numFmtId="0" fontId="40" fillId="0" borderId="57" xfId="235" applyFont="1" applyFill="1" applyBorder="1" applyAlignment="1" applyProtection="1">
      <alignment horizontal="left" vertical="top" wrapText="1"/>
    </xf>
    <xf numFmtId="0" fontId="44" fillId="0" borderId="89" xfId="235" applyFont="1" applyFill="1" applyBorder="1" applyAlignment="1" applyProtection="1">
      <alignment horizontal="center" vertical="center"/>
    </xf>
    <xf numFmtId="1" fontId="45" fillId="30" borderId="27" xfId="235" applyNumberFormat="1" applyFont="1" applyFill="1" applyBorder="1" applyAlignment="1" applyProtection="1">
      <alignment horizontal="left" vertical="center" indent="1"/>
      <protection locked="0"/>
    </xf>
    <xf numFmtId="0" fontId="45" fillId="30" borderId="27" xfId="235" applyFont="1" applyFill="1" applyBorder="1" applyAlignment="1" applyProtection="1">
      <alignment horizontal="left" vertical="center" indent="1"/>
      <protection locked="0"/>
    </xf>
    <xf numFmtId="0" fontId="45" fillId="30" borderId="89" xfId="235" applyFont="1" applyFill="1" applyBorder="1" applyAlignment="1" applyProtection="1">
      <alignment horizontal="left" vertical="center" indent="1"/>
      <protection locked="0"/>
    </xf>
    <xf numFmtId="0" fontId="45" fillId="30" borderId="0" xfId="235" applyFont="1" applyFill="1" applyBorder="1" applyAlignment="1" applyProtection="1">
      <alignment horizontal="left" vertical="center" indent="1"/>
    </xf>
    <xf numFmtId="0" fontId="45" fillId="30" borderId="88" xfId="235" applyFont="1" applyFill="1" applyBorder="1" applyAlignment="1" applyProtection="1">
      <alignment horizontal="left" vertical="center" indent="1"/>
    </xf>
    <xf numFmtId="0" fontId="44" fillId="0" borderId="23" xfId="235" applyFont="1" applyFill="1" applyBorder="1" applyAlignment="1" applyProtection="1">
      <alignment horizontal="left" vertical="center"/>
    </xf>
    <xf numFmtId="0" fontId="44" fillId="0" borderId="24" xfId="235" applyFont="1" applyFill="1" applyBorder="1" applyAlignment="1" applyProtection="1">
      <alignment horizontal="left" vertical="center"/>
    </xf>
    <xf numFmtId="0" fontId="44" fillId="0" borderId="51" xfId="235" applyFont="1" applyFill="1" applyBorder="1" applyAlignment="1" applyProtection="1">
      <alignment horizontal="left" vertical="center"/>
    </xf>
    <xf numFmtId="0" fontId="45" fillId="0" borderId="63" xfId="235" applyFont="1" applyFill="1" applyBorder="1" applyAlignment="1" applyProtection="1">
      <alignment horizontal="center" vertical="center"/>
      <protection locked="0"/>
    </xf>
    <xf numFmtId="0" fontId="45" fillId="0" borderId="81" xfId="235" applyFont="1" applyFill="1" applyBorder="1" applyAlignment="1" applyProtection="1">
      <alignment horizontal="center" vertical="center"/>
      <protection locked="0"/>
    </xf>
    <xf numFmtId="0" fontId="40" fillId="0" borderId="97" xfId="235" applyFont="1" applyFill="1" applyBorder="1" applyAlignment="1" applyProtection="1">
      <alignment horizontal="center" vertical="center"/>
      <protection locked="0"/>
    </xf>
    <xf numFmtId="0" fontId="40" fillId="0" borderId="98" xfId="235" applyFont="1" applyFill="1" applyBorder="1" applyAlignment="1" applyProtection="1">
      <alignment horizontal="center" vertical="center"/>
      <protection locked="0"/>
    </xf>
    <xf numFmtId="0" fontId="40" fillId="0" borderId="60" xfId="235" applyFont="1" applyFill="1" applyBorder="1" applyAlignment="1" applyProtection="1">
      <alignment vertical="center"/>
    </xf>
    <xf numFmtId="0" fontId="40" fillId="0" borderId="61" xfId="235" applyFont="1" applyFill="1" applyBorder="1" applyAlignment="1" applyProtection="1">
      <alignment vertical="center"/>
    </xf>
    <xf numFmtId="0" fontId="40" fillId="0" borderId="62" xfId="235" applyFont="1" applyFill="1" applyBorder="1" applyAlignment="1" applyProtection="1">
      <alignment vertical="center"/>
    </xf>
    <xf numFmtId="0" fontId="44" fillId="0" borderId="21" xfId="235" applyFont="1" applyFill="1" applyBorder="1" applyAlignment="1" applyProtection="1">
      <alignment horizontal="left" vertical="center"/>
    </xf>
    <xf numFmtId="0" fontId="44" fillId="0" borderId="17" xfId="235" applyFont="1" applyFill="1" applyBorder="1" applyAlignment="1" applyProtection="1">
      <alignment horizontal="left" vertical="center"/>
    </xf>
    <xf numFmtId="179" fontId="45" fillId="30" borderId="64" xfId="235" applyNumberFormat="1" applyFont="1" applyFill="1" applyBorder="1" applyAlignment="1" applyProtection="1">
      <alignment horizontal="left" vertical="center" indent="1"/>
      <protection locked="0"/>
    </xf>
    <xf numFmtId="0" fontId="44" fillId="0" borderId="1" xfId="235" applyFont="1" applyFill="1" applyBorder="1" applyAlignment="1" applyProtection="1">
      <alignment horizontal="left" vertical="top" wrapText="1"/>
    </xf>
    <xf numFmtId="0" fontId="44" fillId="0" borderId="14" xfId="235" applyFont="1" applyFill="1" applyBorder="1" applyAlignment="1" applyProtection="1">
      <alignment horizontal="left" vertical="top" wrapText="1"/>
    </xf>
    <xf numFmtId="164" fontId="48" fillId="20" borderId="69" xfId="235" applyNumberFormat="1" applyFont="1" applyFill="1" applyBorder="1" applyAlignment="1" applyProtection="1">
      <alignment horizontal="right" vertical="center"/>
    </xf>
    <xf numFmtId="0" fontId="48" fillId="20" borderId="105" xfId="235" applyFont="1" applyFill="1" applyBorder="1" applyAlignment="1" applyProtection="1">
      <alignment horizontal="right" vertical="center"/>
    </xf>
    <xf numFmtId="0" fontId="44" fillId="0" borderId="17" xfId="85" applyFont="1" applyFill="1" applyBorder="1" applyAlignment="1" applyProtection="1">
      <alignment horizontal="left" vertical="center"/>
    </xf>
    <xf numFmtId="0" fontId="44" fillId="0" borderId="68" xfId="85" applyFont="1" applyFill="1" applyBorder="1" applyAlignment="1" applyProtection="1">
      <alignment horizontal="left" vertical="center"/>
    </xf>
    <xf numFmtId="0" fontId="44" fillId="31" borderId="93" xfId="235" applyFont="1" applyFill="1" applyBorder="1" applyAlignment="1" applyProtection="1">
      <alignment wrapText="1"/>
    </xf>
    <xf numFmtId="0" fontId="44" fillId="31" borderId="26" xfId="235" applyFont="1" applyFill="1" applyBorder="1" applyAlignment="1" applyProtection="1"/>
    <xf numFmtId="0" fontId="44" fillId="31" borderId="94" xfId="235" applyFont="1" applyFill="1" applyBorder="1" applyAlignment="1" applyProtection="1"/>
    <xf numFmtId="0" fontId="44" fillId="0" borderId="15" xfId="85" applyFont="1" applyFill="1" applyBorder="1" applyAlignment="1" applyProtection="1">
      <alignment horizontal="left" vertical="center"/>
    </xf>
    <xf numFmtId="0" fontId="44" fillId="0" borderId="16" xfId="85" applyFont="1" applyFill="1" applyBorder="1" applyAlignment="1" applyProtection="1">
      <alignment horizontal="left" vertical="center"/>
    </xf>
    <xf numFmtId="0" fontId="40" fillId="0" borderId="16" xfId="85" applyFont="1" applyFill="1" applyBorder="1" applyAlignment="1" applyProtection="1">
      <alignment horizontal="left" vertical="center"/>
    </xf>
    <xf numFmtId="0" fontId="40" fillId="0" borderId="1" xfId="85" applyFont="1" applyFill="1" applyBorder="1" applyAlignment="1" applyProtection="1">
      <alignment horizontal="left" vertical="center"/>
    </xf>
    <xf numFmtId="0" fontId="44" fillId="0" borderId="23" xfId="85" applyFont="1" applyFill="1" applyBorder="1" applyAlignment="1" applyProtection="1">
      <alignment horizontal="left" vertical="center"/>
    </xf>
    <xf numFmtId="0" fontId="44" fillId="0" borderId="0" xfId="85" applyFont="1" applyFill="1" applyBorder="1" applyAlignment="1" applyProtection="1">
      <alignment horizontal="left" vertical="center"/>
    </xf>
    <xf numFmtId="0" fontId="44" fillId="0" borderId="21" xfId="235" applyFont="1" applyFill="1" applyBorder="1" applyAlignment="1" applyProtection="1">
      <alignment horizontal="left" vertical="top" wrapText="1"/>
    </xf>
    <xf numFmtId="0" fontId="44" fillId="0" borderId="17" xfId="235" applyFont="1" applyFill="1" applyBorder="1" applyAlignment="1" applyProtection="1">
      <alignment horizontal="left" vertical="top" wrapText="1"/>
    </xf>
    <xf numFmtId="0" fontId="55" fillId="30" borderId="72" xfId="235" applyFont="1" applyFill="1" applyBorder="1" applyAlignment="1" applyProtection="1">
      <alignment horizontal="left" vertical="center" wrapText="1"/>
    </xf>
    <xf numFmtId="0" fontId="55" fillId="30" borderId="73" xfId="235" applyFont="1" applyFill="1" applyBorder="1" applyAlignment="1" applyProtection="1">
      <alignment horizontal="left" vertical="center" wrapText="1"/>
    </xf>
    <xf numFmtId="0" fontId="55" fillId="30" borderId="74" xfId="235" applyFont="1" applyFill="1" applyBorder="1" applyAlignment="1" applyProtection="1">
      <alignment horizontal="left" vertical="center" wrapText="1"/>
    </xf>
    <xf numFmtId="0" fontId="55" fillId="30" borderId="75" xfId="235" applyFont="1" applyFill="1" applyBorder="1" applyAlignment="1" applyProtection="1">
      <alignment horizontal="left" vertical="center" wrapText="1"/>
    </xf>
    <xf numFmtId="0" fontId="55" fillId="30" borderId="0" xfId="235" applyFont="1" applyFill="1" applyBorder="1" applyAlignment="1" applyProtection="1">
      <alignment horizontal="left" vertical="center" wrapText="1"/>
    </xf>
    <xf numFmtId="0" fontId="55" fillId="30" borderId="76" xfId="235" applyFont="1" applyFill="1" applyBorder="1" applyAlignment="1" applyProtection="1">
      <alignment horizontal="left" vertical="center" wrapText="1"/>
    </xf>
    <xf numFmtId="0" fontId="55" fillId="30" borderId="77" xfId="235" applyFont="1" applyFill="1" applyBorder="1" applyAlignment="1" applyProtection="1">
      <alignment horizontal="left" vertical="center" wrapText="1"/>
    </xf>
    <xf numFmtId="0" fontId="55" fillId="30" borderId="78" xfId="235" applyFont="1" applyFill="1" applyBorder="1" applyAlignment="1" applyProtection="1">
      <alignment horizontal="left" vertical="center" wrapText="1"/>
    </xf>
    <xf numFmtId="0" fontId="55" fillId="30" borderId="79" xfId="235" applyFont="1" applyFill="1" applyBorder="1" applyAlignment="1" applyProtection="1">
      <alignment horizontal="left" vertical="center" wrapText="1"/>
    </xf>
    <xf numFmtId="0" fontId="44" fillId="31" borderId="106" xfId="235" applyFont="1" applyFill="1" applyBorder="1" applyAlignment="1" applyProtection="1">
      <alignment horizontal="left" vertical="top"/>
      <protection locked="0"/>
    </xf>
    <xf numFmtId="0" fontId="44" fillId="31" borderId="58" xfId="235" applyFont="1" applyFill="1" applyBorder="1" applyAlignment="1" applyProtection="1">
      <alignment horizontal="left" vertical="top"/>
      <protection locked="0"/>
    </xf>
    <xf numFmtId="0" fontId="44" fillId="31" borderId="107" xfId="235" applyFont="1" applyFill="1" applyBorder="1" applyAlignment="1" applyProtection="1">
      <alignment horizontal="left" vertical="top"/>
      <protection locked="0"/>
    </xf>
    <xf numFmtId="0" fontId="44" fillId="31" borderId="23" xfId="235" applyFont="1" applyFill="1" applyBorder="1" applyAlignment="1" applyProtection="1">
      <alignment horizontal="left" vertical="top"/>
      <protection locked="0"/>
    </xf>
    <xf numFmtId="0" fontId="44" fillId="31" borderId="0" xfId="235" applyFont="1" applyFill="1" applyBorder="1" applyAlignment="1" applyProtection="1">
      <alignment horizontal="left" vertical="top"/>
      <protection locked="0"/>
    </xf>
    <xf numFmtId="0" fontId="44" fillId="31" borderId="88" xfId="235" applyFont="1" applyFill="1" applyBorder="1" applyAlignment="1" applyProtection="1">
      <alignment horizontal="left" vertical="top"/>
      <protection locked="0"/>
    </xf>
    <xf numFmtId="0" fontId="44" fillId="31" borderId="22" xfId="235" applyFont="1" applyFill="1" applyBorder="1" applyAlignment="1" applyProtection="1">
      <alignment horizontal="left" vertical="top"/>
      <protection locked="0"/>
    </xf>
    <xf numFmtId="0" fontId="44" fillId="31" borderId="18" xfId="235" applyFont="1" applyFill="1" applyBorder="1" applyAlignment="1" applyProtection="1">
      <alignment horizontal="left" vertical="top"/>
      <protection locked="0"/>
    </xf>
    <xf numFmtId="0" fontId="44" fillId="31" borderId="108" xfId="235" applyFont="1" applyFill="1" applyBorder="1" applyAlignment="1" applyProtection="1">
      <alignment horizontal="left" vertical="top"/>
      <protection locked="0"/>
    </xf>
    <xf numFmtId="0" fontId="40" fillId="0" borderId="65" xfId="235" applyFont="1" applyFill="1" applyBorder="1" applyAlignment="1" applyProtection="1">
      <alignment horizontal="left" vertical="center"/>
    </xf>
    <xf numFmtId="0" fontId="40" fillId="0" borderId="66" xfId="235" applyFont="1" applyFill="1" applyBorder="1" applyAlignment="1" applyProtection="1">
      <alignment horizontal="left" vertical="center"/>
    </xf>
    <xf numFmtId="0" fontId="40" fillId="0" borderId="112" xfId="235" applyFont="1" applyFill="1" applyBorder="1" applyAlignment="1" applyProtection="1">
      <alignment horizontal="left" vertical="center"/>
    </xf>
    <xf numFmtId="0" fontId="40" fillId="0" borderId="113" xfId="235" applyFont="1" applyFill="1" applyBorder="1" applyAlignment="1" applyProtection="1">
      <alignment horizontal="left" vertical="center"/>
    </xf>
    <xf numFmtId="0" fontId="40" fillId="0" borderId="60" xfId="235" applyFont="1" applyFill="1" applyBorder="1" applyAlignment="1" applyProtection="1">
      <alignment horizontal="left" vertical="top"/>
      <protection locked="0"/>
    </xf>
    <xf numFmtId="0" fontId="40" fillId="0" borderId="61" xfId="235" applyFont="1" applyFill="1" applyBorder="1" applyAlignment="1" applyProtection="1">
      <alignment horizontal="left" vertical="top"/>
      <protection locked="0"/>
    </xf>
    <xf numFmtId="0" fontId="40" fillId="0" borderId="104" xfId="235" applyFont="1" applyFill="1" applyBorder="1" applyAlignment="1" applyProtection="1">
      <alignment horizontal="left" vertical="top"/>
      <protection locked="0"/>
    </xf>
    <xf numFmtId="0" fontId="40" fillId="0" borderId="58" xfId="235" applyFont="1" applyFill="1" applyBorder="1" applyAlignment="1" applyProtection="1">
      <alignment horizontal="left" vertical="center" wrapText="1"/>
    </xf>
    <xf numFmtId="0" fontId="40" fillId="0" borderId="59" xfId="235" applyFont="1" applyFill="1" applyBorder="1" applyAlignment="1" applyProtection="1">
      <alignment horizontal="left" vertical="center" wrapText="1"/>
    </xf>
    <xf numFmtId="0" fontId="40" fillId="0" borderId="18" xfId="235" applyFont="1" applyFill="1" applyBorder="1" applyAlignment="1" applyProtection="1">
      <alignment horizontal="left" vertical="center" wrapText="1"/>
    </xf>
    <xf numFmtId="0" fontId="40" fillId="0" borderId="54" xfId="235" applyFont="1" applyFill="1" applyBorder="1" applyAlignment="1" applyProtection="1">
      <alignment horizontal="left" vertical="center" wrapText="1"/>
    </xf>
    <xf numFmtId="164" fontId="51" fillId="30" borderId="15" xfId="85" applyNumberFormat="1" applyFont="1" applyFill="1" applyBorder="1" applyAlignment="1" applyProtection="1">
      <alignment horizontal="right" vertical="center"/>
    </xf>
    <xf numFmtId="164" fontId="51" fillId="30" borderId="16" xfId="85" applyNumberFormat="1" applyFont="1" applyFill="1" applyBorder="1" applyAlignment="1" applyProtection="1">
      <alignment horizontal="right" vertical="center"/>
    </xf>
    <xf numFmtId="0" fontId="40" fillId="0" borderId="63" xfId="235" applyFont="1" applyFill="1" applyBorder="1" applyAlignment="1" applyProtection="1">
      <alignment horizontal="left" vertical="center"/>
    </xf>
    <xf numFmtId="0" fontId="40" fillId="31" borderId="93" xfId="235" applyFont="1" applyFill="1" applyBorder="1" applyAlignment="1" applyProtection="1">
      <alignment horizontal="center"/>
      <protection locked="0"/>
    </xf>
    <xf numFmtId="0" fontId="40" fillId="31" borderId="26" xfId="235" applyFont="1" applyFill="1" applyBorder="1" applyAlignment="1" applyProtection="1">
      <alignment horizontal="center"/>
      <protection locked="0"/>
    </xf>
    <xf numFmtId="0" fontId="40" fillId="31" borderId="0" xfId="235" applyFont="1" applyFill="1" applyBorder="1" applyAlignment="1" applyProtection="1">
      <alignment horizontal="center"/>
      <protection locked="0"/>
    </xf>
    <xf numFmtId="0" fontId="40" fillId="31" borderId="88" xfId="235" applyFont="1" applyFill="1" applyBorder="1" applyAlignment="1" applyProtection="1">
      <alignment horizontal="center"/>
      <protection locked="0"/>
    </xf>
    <xf numFmtId="0" fontId="41" fillId="0" borderId="69" xfId="235" applyFont="1" applyFill="1" applyBorder="1" applyAlignment="1" applyProtection="1">
      <alignment horizontal="left" vertical="center" wrapText="1"/>
    </xf>
    <xf numFmtId="0" fontId="41" fillId="0" borderId="70" xfId="235" applyFont="1" applyFill="1" applyBorder="1" applyAlignment="1" applyProtection="1">
      <alignment horizontal="left" vertical="center" wrapText="1"/>
    </xf>
    <xf numFmtId="164" fontId="51" fillId="30" borderId="18" xfId="85" applyNumberFormat="1" applyFont="1" applyFill="1" applyBorder="1" applyAlignment="1" applyProtection="1">
      <alignment horizontal="right" vertical="center"/>
    </xf>
    <xf numFmtId="0" fontId="51" fillId="30" borderId="108" xfId="85" applyFont="1" applyFill="1" applyBorder="1" applyProtection="1"/>
    <xf numFmtId="0" fontId="40" fillId="0" borderId="18" xfId="85" applyFont="1" applyFill="1" applyBorder="1" applyAlignment="1" applyProtection="1">
      <alignment horizontal="left" vertical="center" indent="1"/>
    </xf>
    <xf numFmtId="164" fontId="40" fillId="32" borderId="14" xfId="236" applyNumberFormat="1" applyFont="1" applyFill="1" applyBorder="1" applyAlignment="1" applyProtection="1">
      <alignment horizontal="right" vertical="center"/>
      <protection locked="0"/>
    </xf>
    <xf numFmtId="164" fontId="40" fillId="32" borderId="16" xfId="236" applyNumberFormat="1" applyFont="1" applyFill="1" applyBorder="1" applyAlignment="1" applyProtection="1">
      <alignment horizontal="right" vertical="center"/>
      <protection locked="0"/>
    </xf>
    <xf numFmtId="0" fontId="56" fillId="0" borderId="21" xfId="235" applyFont="1" applyFill="1" applyBorder="1" applyAlignment="1" applyProtection="1">
      <alignment horizontal="left" vertical="top" wrapText="1"/>
    </xf>
    <xf numFmtId="0" fontId="56" fillId="0" borderId="17" xfId="235" applyFont="1" applyFill="1" applyBorder="1" applyAlignment="1" applyProtection="1">
      <alignment horizontal="left" vertical="top" wrapText="1"/>
    </xf>
    <xf numFmtId="0" fontId="56" fillId="0" borderId="68" xfId="235" applyFont="1" applyFill="1" applyBorder="1" applyAlignment="1" applyProtection="1">
      <alignment horizontal="left" vertical="top" wrapText="1"/>
    </xf>
    <xf numFmtId="0" fontId="47" fillId="0" borderId="93" xfId="235" applyFont="1" applyFill="1" applyBorder="1" applyAlignment="1" applyProtection="1">
      <alignment horizontal="left" vertical="top" wrapText="1"/>
    </xf>
    <xf numFmtId="0" fontId="47" fillId="0" borderId="26" xfId="235" applyFont="1" applyFill="1" applyBorder="1" applyAlignment="1" applyProtection="1">
      <alignment horizontal="left" vertical="top" wrapText="1"/>
    </xf>
    <xf numFmtId="0" fontId="47" fillId="0" borderId="94" xfId="235" applyFont="1" applyFill="1" applyBorder="1" applyAlignment="1" applyProtection="1">
      <alignment horizontal="left" vertical="top" wrapText="1"/>
    </xf>
    <xf numFmtId="0" fontId="40" fillId="0" borderId="38" xfId="85" applyFont="1" applyFill="1" applyBorder="1" applyAlignment="1" applyProtection="1">
      <alignment horizontal="left" vertical="center" indent="1"/>
    </xf>
    <xf numFmtId="164" fontId="51" fillId="0" borderId="80" xfId="85" applyNumberFormat="1" applyFont="1" applyFill="1" applyBorder="1" applyAlignment="1" applyProtection="1">
      <alignment horizontal="right" vertical="center"/>
    </xf>
    <xf numFmtId="164" fontId="51" fillId="30" borderId="80" xfId="85" applyNumberFormat="1" applyFont="1" applyFill="1" applyBorder="1" applyAlignment="1" applyProtection="1">
      <alignment horizontal="right" vertical="center"/>
    </xf>
    <xf numFmtId="0" fontId="53" fillId="0" borderId="21" xfId="235" applyFont="1" applyFill="1" applyBorder="1" applyAlignment="1" applyProtection="1">
      <alignment horizontal="left" vertical="top" wrapText="1"/>
    </xf>
    <xf numFmtId="0" fontId="53" fillId="0" borderId="17" xfId="235" applyFont="1" applyFill="1" applyBorder="1" applyAlignment="1" applyProtection="1">
      <alignment horizontal="left" vertical="top" wrapText="1"/>
    </xf>
    <xf numFmtId="0" fontId="53" fillId="0" borderId="68" xfId="235" applyFont="1" applyFill="1" applyBorder="1" applyAlignment="1" applyProtection="1">
      <alignment horizontal="left" vertical="top" wrapText="1"/>
    </xf>
    <xf numFmtId="0" fontId="53" fillId="0" borderId="23" xfId="235" applyFont="1" applyFill="1" applyBorder="1" applyAlignment="1" applyProtection="1">
      <alignment horizontal="left" vertical="top" wrapText="1"/>
    </xf>
    <xf numFmtId="0" fontId="53" fillId="0" borderId="0" xfId="235" applyFont="1" applyFill="1" applyBorder="1" applyAlignment="1" applyProtection="1">
      <alignment horizontal="left" vertical="top" wrapText="1"/>
    </xf>
    <xf numFmtId="0" fontId="53" fillId="0" borderId="88" xfId="235" applyFont="1" applyFill="1" applyBorder="1" applyAlignment="1" applyProtection="1">
      <alignment horizontal="left" vertical="top" wrapText="1"/>
    </xf>
    <xf numFmtId="0" fontId="44" fillId="0" borderId="22" xfId="235" applyFont="1" applyFill="1" applyBorder="1" applyAlignment="1" applyProtection="1">
      <alignment horizontal="left" vertical="top" wrapText="1"/>
    </xf>
    <xf numFmtId="0" fontId="44" fillId="0" borderId="18" xfId="235" applyFont="1" applyFill="1" applyBorder="1" applyAlignment="1" applyProtection="1">
      <alignment horizontal="left" vertical="top" wrapText="1"/>
    </xf>
    <xf numFmtId="0" fontId="44" fillId="20" borderId="15" xfId="85" applyFont="1" applyFill="1" applyBorder="1" applyAlignment="1" applyProtection="1">
      <alignment horizontal="left" vertical="center"/>
    </xf>
    <xf numFmtId="0" fontId="44" fillId="20" borderId="16" xfId="85" applyFont="1" applyFill="1" applyBorder="1" applyAlignment="1" applyProtection="1">
      <alignment horizontal="left" vertical="center"/>
    </xf>
    <xf numFmtId="164" fontId="41" fillId="20" borderId="14" xfId="85" applyNumberFormat="1" applyFont="1" applyFill="1" applyBorder="1" applyAlignment="1" applyProtection="1">
      <alignment horizontal="right" vertical="center"/>
    </xf>
    <xf numFmtId="164" fontId="41" fillId="20" borderId="16" xfId="85" applyNumberFormat="1" applyFont="1" applyFill="1" applyBorder="1" applyAlignment="1" applyProtection="1">
      <alignment horizontal="right" vertical="center"/>
    </xf>
    <xf numFmtId="0" fontId="41" fillId="32" borderId="35" xfId="235" applyFont="1" applyFill="1" applyBorder="1" applyAlignment="1" applyProtection="1">
      <alignment horizontal="left" vertical="center"/>
    </xf>
    <xf numFmtId="0" fontId="41" fillId="32" borderId="37" xfId="235" applyFont="1" applyFill="1" applyBorder="1" applyAlignment="1" applyProtection="1">
      <alignment horizontal="left" vertical="center"/>
    </xf>
    <xf numFmtId="0" fontId="47" fillId="0" borderId="31" xfId="235" applyFont="1" applyFill="1" applyBorder="1" applyAlignment="1" applyProtection="1">
      <alignment horizontal="left" vertical="top" wrapText="1"/>
    </xf>
    <xf numFmtId="0" fontId="47" fillId="0" borderId="32" xfId="235" applyFont="1" applyFill="1" applyBorder="1" applyAlignment="1" applyProtection="1">
      <alignment horizontal="left" vertical="top" wrapText="1"/>
    </xf>
    <xf numFmtId="0" fontId="45" fillId="30" borderId="71" xfId="235" applyFont="1" applyFill="1" applyBorder="1" applyAlignment="1" applyProtection="1">
      <alignment horizontal="left" vertical="center" indent="1"/>
      <protection locked="0"/>
    </xf>
    <xf numFmtId="1" fontId="45" fillId="30" borderId="63" xfId="235" applyNumberFormat="1" applyFont="1" applyFill="1" applyBorder="1" applyAlignment="1" applyProtection="1">
      <alignment horizontal="left" vertical="center" indent="1"/>
      <protection locked="0"/>
    </xf>
    <xf numFmtId="0" fontId="45" fillId="30" borderId="111" xfId="235" applyFont="1" applyFill="1" applyBorder="1" applyAlignment="1" applyProtection="1">
      <alignment horizontal="left" vertical="center" indent="1"/>
      <protection locked="0"/>
    </xf>
    <xf numFmtId="0" fontId="40" fillId="0" borderId="115" xfId="235" applyFont="1" applyFill="1" applyBorder="1" applyAlignment="1" applyProtection="1">
      <alignment horizontal="left" vertical="center"/>
    </xf>
    <xf numFmtId="0" fontId="40" fillId="0" borderId="62" xfId="235" applyFont="1" applyFill="1" applyBorder="1" applyAlignment="1" applyProtection="1">
      <alignment horizontal="left" vertical="top"/>
      <protection locked="0"/>
    </xf>
    <xf numFmtId="0" fontId="51" fillId="30" borderId="110" xfId="85" applyFont="1" applyFill="1" applyBorder="1" applyProtection="1"/>
    <xf numFmtId="164" fontId="40" fillId="32" borderId="38" xfId="236" applyNumberFormat="1" applyFont="1" applyFill="1" applyBorder="1" applyAlignment="1" applyProtection="1">
      <alignment horizontal="right" vertical="center"/>
      <protection locked="0"/>
    </xf>
    <xf numFmtId="164" fontId="51" fillId="30" borderId="38" xfId="85" applyNumberFormat="1" applyFont="1" applyFill="1" applyBorder="1" applyAlignment="1" applyProtection="1">
      <alignment horizontal="right" vertical="center"/>
    </xf>
    <xf numFmtId="164" fontId="51" fillId="0" borderId="38" xfId="85" applyNumberFormat="1" applyFont="1" applyFill="1" applyBorder="1" applyAlignment="1" applyProtection="1">
      <alignment horizontal="right" vertical="center"/>
    </xf>
    <xf numFmtId="164" fontId="40" fillId="32" borderId="38" xfId="85" applyNumberFormat="1" applyFont="1" applyFill="1" applyBorder="1" applyAlignment="1" applyProtection="1">
      <alignment horizontal="right" vertical="center"/>
      <protection locked="0"/>
    </xf>
    <xf numFmtId="0" fontId="44" fillId="0" borderId="48" xfId="235" applyFont="1" applyFill="1" applyBorder="1" applyAlignment="1" applyProtection="1">
      <alignment horizontal="left" vertical="top" wrapText="1"/>
    </xf>
    <xf numFmtId="0" fontId="44" fillId="0" borderId="24" xfId="235" applyFont="1" applyFill="1" applyBorder="1" applyAlignment="1" applyProtection="1">
      <alignment horizontal="left" vertical="top" wrapText="1"/>
    </xf>
    <xf numFmtId="164" fontId="52" fillId="0" borderId="38" xfId="85" applyNumberFormat="1" applyFont="1" applyFill="1" applyBorder="1" applyAlignment="1" applyProtection="1">
      <alignment horizontal="right" vertical="center"/>
    </xf>
    <xf numFmtId="0" fontId="53" fillId="0" borderId="31" xfId="235" applyFont="1" applyFill="1" applyBorder="1" applyAlignment="1" applyProtection="1">
      <alignment horizontal="left" vertical="top" wrapText="1"/>
    </xf>
    <xf numFmtId="0" fontId="53" fillId="0" borderId="26" xfId="235" applyFont="1" applyFill="1" applyBorder="1" applyAlignment="1" applyProtection="1">
      <alignment horizontal="left" vertical="top" wrapText="1"/>
    </xf>
    <xf numFmtId="0" fontId="53" fillId="0" borderId="32" xfId="235" applyFont="1" applyFill="1" applyBorder="1" applyAlignment="1" applyProtection="1">
      <alignment horizontal="left" vertical="top" wrapText="1"/>
    </xf>
    <xf numFmtId="0" fontId="53" fillId="0" borderId="28" xfId="235" applyFont="1" applyFill="1" applyBorder="1" applyAlignment="1" applyProtection="1">
      <alignment horizontal="left" vertical="top" wrapText="1"/>
    </xf>
    <xf numFmtId="0" fontId="53" fillId="0" borderId="41" xfId="235" applyFont="1" applyFill="1" applyBorder="1" applyAlignment="1" applyProtection="1">
      <alignment horizontal="left" vertical="top" wrapText="1"/>
    </xf>
    <xf numFmtId="0" fontId="44" fillId="20" borderId="39" xfId="85" applyFont="1" applyFill="1" applyBorder="1" applyAlignment="1" applyProtection="1">
      <alignment horizontal="left" vertical="center"/>
    </xf>
    <xf numFmtId="0" fontId="44" fillId="20" borderId="44" xfId="85" applyFont="1" applyFill="1" applyBorder="1" applyAlignment="1" applyProtection="1">
      <alignment horizontal="left" vertical="center"/>
    </xf>
    <xf numFmtId="164" fontId="41" fillId="20" borderId="43" xfId="85" applyNumberFormat="1" applyFont="1" applyFill="1" applyBorder="1" applyAlignment="1" applyProtection="1">
      <alignment horizontal="right" vertical="center"/>
    </xf>
    <xf numFmtId="164" fontId="41" fillId="20" borderId="40" xfId="85" applyNumberFormat="1" applyFont="1" applyFill="1" applyBorder="1" applyAlignment="1" applyProtection="1">
      <alignment horizontal="right" vertical="center"/>
    </xf>
    <xf numFmtId="164" fontId="52" fillId="0" borderId="40" xfId="85" applyNumberFormat="1" applyFont="1" applyFill="1" applyBorder="1" applyAlignment="1" applyProtection="1">
      <alignment horizontal="right" vertical="center"/>
    </xf>
  </cellXfs>
  <cellStyles count="238">
    <cellStyle name="20% - Akzent1" xfId="6"/>
    <cellStyle name="20% - Akzent1 2" xfId="116"/>
    <cellStyle name="20% - Akzent2" xfId="7"/>
    <cellStyle name="20% - Akzent2 2" xfId="117"/>
    <cellStyle name="20% - Akzent3" xfId="8"/>
    <cellStyle name="20% - Akzent3 2" xfId="118"/>
    <cellStyle name="20% - Akzent4" xfId="9"/>
    <cellStyle name="20% - Akzent4 2" xfId="119"/>
    <cellStyle name="20% - Akzent5" xfId="10"/>
    <cellStyle name="20% - Akzent5 2" xfId="120"/>
    <cellStyle name="20% - Akzent6" xfId="11"/>
    <cellStyle name="20% - Akzent6 2" xfId="121"/>
    <cellStyle name="40% - Akzent1" xfId="12"/>
    <cellStyle name="40% - Akzent1 2" xfId="122"/>
    <cellStyle name="40% - Akzent2" xfId="13"/>
    <cellStyle name="40% - Akzent2 2" xfId="123"/>
    <cellStyle name="40% - Akzent3" xfId="14"/>
    <cellStyle name="40% - Akzent3 2" xfId="124"/>
    <cellStyle name="40% - Akzent4" xfId="15"/>
    <cellStyle name="40% - Akzent4 2" xfId="125"/>
    <cellStyle name="40% - Akzent5" xfId="16"/>
    <cellStyle name="40% - Akzent5 2" xfId="126"/>
    <cellStyle name="40% - Akzent6" xfId="17"/>
    <cellStyle name="40% - Akzent6 2" xfId="127"/>
    <cellStyle name="60% - Akzent1" xfId="18"/>
    <cellStyle name="60% - Akzent1 2" xfId="128"/>
    <cellStyle name="60% - Akzent2" xfId="19"/>
    <cellStyle name="60% - Akzent2 2" xfId="129"/>
    <cellStyle name="60% - Akzent3" xfId="20"/>
    <cellStyle name="60% - Akzent3 2" xfId="130"/>
    <cellStyle name="60% - Akzent4" xfId="21"/>
    <cellStyle name="60% - Akzent4 2" xfId="131"/>
    <cellStyle name="60% - Akzent5" xfId="22"/>
    <cellStyle name="60% - Akzent5 2" xfId="132"/>
    <cellStyle name="60% - Akzent6" xfId="23"/>
    <cellStyle name="60% - Akzent6 2" xfId="133"/>
    <cellStyle name="Akzent1 2" xfId="24"/>
    <cellStyle name="Akzent2 2" xfId="25"/>
    <cellStyle name="Akzent3 2" xfId="26"/>
    <cellStyle name="Akzent4 2" xfId="27"/>
    <cellStyle name="Akzent5 2" xfId="28"/>
    <cellStyle name="Akzent6 2" xfId="29"/>
    <cellStyle name="Ausgabe 2" xfId="30"/>
    <cellStyle name="Berechnung 2" xfId="31"/>
    <cellStyle name="BilanzKonten" xfId="32"/>
    <cellStyle name="BilanzKopf" xfId="33"/>
    <cellStyle name="BilanzZahlen" xfId="34"/>
    <cellStyle name="BilanzZahlen 2" xfId="134"/>
    <cellStyle name="BilanzZahlenDetail" xfId="35"/>
    <cellStyle name="BilanzZahlenDetail 2" xfId="135"/>
    <cellStyle name="BilanzZahlenProzent" xfId="36"/>
    <cellStyle name="BilanzZahlenProzent 2" xfId="136"/>
    <cellStyle name="BilanzZahlenProzentDetail" xfId="37"/>
    <cellStyle name="BilanzZahlenProzentDetail 2" xfId="137"/>
    <cellStyle name="Comma [0]_Cheminst99" xfId="138"/>
    <cellStyle name="comma zerodec" xfId="139"/>
    <cellStyle name="Comma_Cheminst99" xfId="140"/>
    <cellStyle name="Currency [0]_Cheminst99" xfId="141"/>
    <cellStyle name="Currency_Cheminst99" xfId="142"/>
    <cellStyle name="Currency1" xfId="143"/>
    <cellStyle name="Date" xfId="144"/>
    <cellStyle name="Date 2" xfId="145"/>
    <cellStyle name="Dezimal 2" xfId="38"/>
    <cellStyle name="Dezimal 3" xfId="146"/>
    <cellStyle name="Dollar (zero dec)" xfId="147"/>
    <cellStyle name="Eingabe 2" xfId="39"/>
    <cellStyle name="Ergebnis 2" xfId="40"/>
    <cellStyle name="Erklärender Text 2" xfId="41"/>
    <cellStyle name="Euro" xfId="42"/>
    <cellStyle name="Euro 2" xfId="43"/>
    <cellStyle name="Euro 2 2" xfId="44"/>
    <cellStyle name="Euro 2 2 2" xfId="45"/>
    <cellStyle name="Euro 3" xfId="46"/>
    <cellStyle name="Euro 3 2" xfId="148"/>
    <cellStyle name="Euro 4" xfId="149"/>
    <cellStyle name="Euro 5" xfId="150"/>
    <cellStyle name="Euro_0 Verhandlung SWZ 2013" xfId="151"/>
    <cellStyle name="Fixed" xfId="152"/>
    <cellStyle name="Gut 2" xfId="47"/>
    <cellStyle name="HEADING1" xfId="153"/>
    <cellStyle name="HEADING1 2" xfId="154"/>
    <cellStyle name="HEADING2" xfId="155"/>
    <cellStyle name="HEADING2 2" xfId="156"/>
    <cellStyle name="Hyperlink 2" xfId="48"/>
    <cellStyle name="Komma 2" xfId="49"/>
    <cellStyle name="Komma 2 2" xfId="50"/>
    <cellStyle name="Komma 3" xfId="51"/>
    <cellStyle name="Komma 3 2" xfId="52"/>
    <cellStyle name="Komma 4" xfId="53"/>
    <cellStyle name="Komma 5" xfId="54"/>
    <cellStyle name="Komma 6" xfId="55"/>
    <cellStyle name="Komma 7" xfId="56"/>
    <cellStyle name="Komma 8" xfId="57"/>
    <cellStyle name="Link" xfId="115" builtinId="8"/>
    <cellStyle name="Neutral 2" xfId="58"/>
    <cellStyle name="Normal_95_Cent_Spending" xfId="157"/>
    <cellStyle name="Notiz 2" xfId="59"/>
    <cellStyle name="ohne" xfId="60"/>
    <cellStyle name="ohne 2" xfId="158"/>
    <cellStyle name="Percent_laroux" xfId="159"/>
    <cellStyle name="Prozent 10" xfId="61"/>
    <cellStyle name="Prozent 11" xfId="62"/>
    <cellStyle name="Prozent 12" xfId="63"/>
    <cellStyle name="Prozent 13" xfId="64"/>
    <cellStyle name="Prozent 14" xfId="65"/>
    <cellStyle name="Prozent 2" xfId="66"/>
    <cellStyle name="Prozent 2 2" xfId="67"/>
    <cellStyle name="Prozent 2 2 2" xfId="68"/>
    <cellStyle name="Prozent 2 3" xfId="69"/>
    <cellStyle name="Prozent 3" xfId="70"/>
    <cellStyle name="Prozent 3 2" xfId="71"/>
    <cellStyle name="Prozent 4" xfId="72"/>
    <cellStyle name="Prozent 4 2" xfId="160"/>
    <cellStyle name="Prozent 4 3" xfId="236"/>
    <cellStyle name="Prozent 5" xfId="73"/>
    <cellStyle name="Prozent 6" xfId="74"/>
    <cellStyle name="Prozent 6 2" xfId="75"/>
    <cellStyle name="Prozent 7" xfId="76"/>
    <cellStyle name="Prozent 8" xfId="77"/>
    <cellStyle name="Prozent 9" xfId="78"/>
    <cellStyle name="Prozent(2)" xfId="79"/>
    <cellStyle name="Prozent(2) 2" xfId="161"/>
    <cellStyle name="Q" xfId="162"/>
    <cellStyle name="Q 2" xfId="163"/>
    <cellStyle name="Q_CK7412F_Monatsbericht-Vorlage_2009" xfId="164"/>
    <cellStyle name="Q_CK7412F_Monatsbericht-Vorlage_2009 2" xfId="165"/>
    <cellStyle name="Q_CK7412F_Wirtschaftsplan" xfId="166"/>
    <cellStyle name="Q_CK7412F_Wirtschaftsplan 2" xfId="167"/>
    <cellStyle name="Q_Konsolidierung" xfId="168"/>
    <cellStyle name="Q_Konsolidierung_WP09_Kempten_intern" xfId="169"/>
    <cellStyle name="Q_Konsolidierung_WP10_Kempten" xfId="170"/>
    <cellStyle name="Q_Konsolidierung_WP11_Kempten" xfId="171"/>
    <cellStyle name="Q_WP09_Bad_Füssing_intern" xfId="172"/>
    <cellStyle name="Q_WP09_Bad_Füssing_intern_WP09_Kempten_intern" xfId="173"/>
    <cellStyle name="Q_WP09_Bad_Füssing_intern_WP10_Kempten" xfId="174"/>
    <cellStyle name="Q_WP09_Bad_Füssing_intern_WP11_Kempten" xfId="175"/>
    <cellStyle name="Q_WP09_Bad_Tölz_intern" xfId="176"/>
    <cellStyle name="Q_WP09_Bad_Tölz_intern_WP09_Kempten_intern" xfId="177"/>
    <cellStyle name="Q_WP09_Bad_Tölz_intern_WP10_Kempten" xfId="178"/>
    <cellStyle name="Q_WP09_Bad_Tölz_intern_WP11_Kempten" xfId="179"/>
    <cellStyle name="Q_WP09_Bamberg_intern" xfId="180"/>
    <cellStyle name="Q_WP09_Bamberg_intern_WP09_Kempten_intern" xfId="181"/>
    <cellStyle name="Q_WP09_Bamberg_intern_WP10_Kempten" xfId="182"/>
    <cellStyle name="Q_WP09_Bamberg_intern_WP11_Kempten" xfId="183"/>
    <cellStyle name="Q_WP09_Kempten_intern" xfId="184"/>
    <cellStyle name="Q_WP09_Kempten_intern_WP09_Kempten_intern" xfId="185"/>
    <cellStyle name="Q_WP09_Kempten_intern_WP10_Kempten" xfId="186"/>
    <cellStyle name="Q_WP09_Kempten_intern_WP11_Kempten" xfId="187"/>
    <cellStyle name="Q_WP09_Rothenburg_intern" xfId="188"/>
    <cellStyle name="Q_WP09_Rothenburg_intern_WP09_Kempten_intern" xfId="189"/>
    <cellStyle name="Q_WP09_Rothenburg_intern_WP10_Kempten" xfId="190"/>
    <cellStyle name="Q_WP09_Rothenburg_intern_WP11_Kempten" xfId="191"/>
    <cellStyle name="Q_WP10_Alzenau" xfId="192"/>
    <cellStyle name="Schlecht 2" xfId="80"/>
    <cellStyle name="small border line" xfId="193"/>
    <cellStyle name="small border line 2" xfId="194"/>
    <cellStyle name="Standard" xfId="0" builtinId="0"/>
    <cellStyle name="Standard 10" xfId="81"/>
    <cellStyle name="Standard 11" xfId="82"/>
    <cellStyle name="Standard 12" xfId="237"/>
    <cellStyle name="Standard 2" xfId="4"/>
    <cellStyle name="Standard 2 2" xfId="83"/>
    <cellStyle name="Standard 2 2 2" xfId="195"/>
    <cellStyle name="Standard 2 2 2 2" xfId="196"/>
    <cellStyle name="Standard 3" xfId="84"/>
    <cellStyle name="Standard 3 2" xfId="85"/>
    <cellStyle name="Standard 3 3" xfId="197"/>
    <cellStyle name="Standard 4" xfId="86"/>
    <cellStyle name="Standard 4 2" xfId="87"/>
    <cellStyle name="Standard 4 2 2" xfId="2"/>
    <cellStyle name="Standard 4 3" xfId="88"/>
    <cellStyle name="Standard 5" xfId="89"/>
    <cellStyle name="Standard 5 2" xfId="198"/>
    <cellStyle name="Standard 6" xfId="90"/>
    <cellStyle name="Standard 7" xfId="91"/>
    <cellStyle name="Standard 8" xfId="92"/>
    <cellStyle name="Standard 9" xfId="93"/>
    <cellStyle name="Standard 9 2" xfId="94"/>
    <cellStyle name="Standard_0-2009-03-24 Antrag-Gesamt" xfId="1"/>
    <cellStyle name="Standard_2009-03-24 Anlage 6 §87b" xfId="235"/>
    <cellStyle name="Standard_4. Verhandlerlisten 2003" xfId="114"/>
    <cellStyle name="Standard_Bezirke" xfId="3"/>
    <cellStyle name="Standard_Pflegekassen" xfId="5"/>
    <cellStyle name="Total" xfId="199"/>
    <cellStyle name="Total 2" xfId="200"/>
    <cellStyle name="Überschrift 1 2" xfId="95"/>
    <cellStyle name="Überschrift 2 2" xfId="96"/>
    <cellStyle name="Überschrift 3 2" xfId="97"/>
    <cellStyle name="Überschrift 4 2" xfId="98"/>
    <cellStyle name="Überschrift 5" xfId="99"/>
    <cellStyle name="Verknüpfte Zelle 2" xfId="100"/>
    <cellStyle name="Vorspalte" xfId="101"/>
    <cellStyle name="W" xfId="201"/>
    <cellStyle name="W 2" xfId="202"/>
    <cellStyle name="W_CK7412F_Monatsbericht-Vorlage_2009" xfId="203"/>
    <cellStyle name="W_CK7412F_Monatsbericht-Vorlage_2009 2" xfId="204"/>
    <cellStyle name="W_CK7412F_Wirtschaftsplan" xfId="205"/>
    <cellStyle name="W_CK7412F_Wirtschaftsplan 2" xfId="206"/>
    <cellStyle name="W_Konsolidierung" xfId="207"/>
    <cellStyle name="W_Konsolidierung_WP09_Kempten_intern" xfId="208"/>
    <cellStyle name="W_Konsolidierung_WP10_Kempten" xfId="209"/>
    <cellStyle name="W_Konsolidierung_WP11_Kempten" xfId="210"/>
    <cellStyle name="W_WP09_Bad_Füssing_intern" xfId="211"/>
    <cellStyle name="W_WP09_Bad_Füssing_intern_WP09_Kempten_intern" xfId="212"/>
    <cellStyle name="W_WP09_Bad_Füssing_intern_WP10_Kempten" xfId="213"/>
    <cellStyle name="W_WP09_Bad_Füssing_intern_WP11_Kempten" xfId="214"/>
    <cellStyle name="W_WP09_Bad_Tölz_intern" xfId="215"/>
    <cellStyle name="W_WP09_Bad_Tölz_intern_WP09_Kempten_intern" xfId="216"/>
    <cellStyle name="W_WP09_Bad_Tölz_intern_WP10_Kempten" xfId="217"/>
    <cellStyle name="W_WP09_Bad_Tölz_intern_WP11_Kempten" xfId="218"/>
    <cellStyle name="W_WP09_Bamberg_intern" xfId="219"/>
    <cellStyle name="W_WP09_Bamberg_intern_WP09_Kempten_intern" xfId="220"/>
    <cellStyle name="W_WP09_Bamberg_intern_WP10_Kempten" xfId="221"/>
    <cellStyle name="W_WP09_Bamberg_intern_WP11_Kempten" xfId="222"/>
    <cellStyle name="W_WP09_Kempten_intern" xfId="223"/>
    <cellStyle name="W_WP09_Kempten_intern_WP09_Kempten_intern" xfId="224"/>
    <cellStyle name="W_WP09_Kempten_intern_WP10_Kempten" xfId="225"/>
    <cellStyle name="W_WP09_Kempten_intern_WP11_Kempten" xfId="226"/>
    <cellStyle name="W_WP09_Rothenburg_intern" xfId="227"/>
    <cellStyle name="W_WP09_Rothenburg_intern_WP09_Kempten_intern" xfId="228"/>
    <cellStyle name="W_WP09_Rothenburg_intern_WP10_Kempten" xfId="229"/>
    <cellStyle name="W_WP09_Rothenburg_intern_WP11_Kempten" xfId="230"/>
    <cellStyle name="W_WP10_Alzenau" xfId="231"/>
    <cellStyle name="Waehrung" xfId="102"/>
    <cellStyle name="Waehrung 2" xfId="232"/>
    <cellStyle name="Währung 2" xfId="103"/>
    <cellStyle name="Währung 2 2" xfId="233"/>
    <cellStyle name="Währung 3" xfId="104"/>
    <cellStyle name="Währung 3 2" xfId="105"/>
    <cellStyle name="Währung 4" xfId="106"/>
    <cellStyle name="Währung 4 2" xfId="107"/>
    <cellStyle name="Währung 5" xfId="108"/>
    <cellStyle name="Währung 6" xfId="109"/>
    <cellStyle name="Warnender Text 2" xfId="110"/>
    <cellStyle name="Zahl(0)" xfId="111"/>
    <cellStyle name="Zahl(0) 2" xfId="234"/>
    <cellStyle name="Zelle überprüfen 2" xfId="112"/>
    <cellStyle name="Zentriert" xfId="11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SBR\Pflegesatz\SGB%20XII\2007\W-E-G\W-E-G%20Verhandlu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BR\Pflegesatz\SGB%20XII\2007\W-E-G\W-E-G%20Verhandlu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SBR\Pflegesatz\SGB%20XII\2007\W-E-G\ERgebnis\0-W-E-G-WTEG-Ergebni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R_ESSE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EbSi\AppData\Local\Microsoft\Windows\INetCache\Content.Outlook\DVTD4Z8R\Abteilungsordner\Controlling\Tarife\Caritas\2010\AVR2010Tabelle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IAK1_NT\ABTEILUNG%207\7.1%20Entgelte\Entgelte%20Daten\Mittelfranken%2099\Wei&#223;enburg\Investitionskost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Dokumente%20und%20Einstellungen\rob-startbar\Lokale%20Einstellungen\Temporary%20Internet%20Files\OLK4C\20071206%20Hr%20Preu&#223;_T-KJ-G%20K-HPT%20-%20Verg&#252;tungskalkulation%20Fbl%20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II\25\24\%23Grundlagen%23\Bermod%20Metzler%20Kalkulation_SGBXII_angepass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Muen\Controlling\2006\IST%202006\Soll-Ist-Vergleiche\Lohn\Lohn_04\PK-04-2006-K&#252;ch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V\PHKP\VM\VG\_ALL\SAC\0_STATION&#196;R_VH\ANTRAG\Antrag%20PSV_Personalblatt\Sicherungskopie%20Antrag\ungesch&#252;tzte%20Unterlagen\Archiv\Antragsunterlagen_Kostentr&#228;ger_ungesch&#252;tzt_Stand2017081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EbSi\AppData\Local\Microsoft\Windows\INetCache\Content.Outlook\DVTD4Z8R\Eigene%20Dateien\PFLEGE\%25Pfleges&#228;tze\Verhandlung%202000\Pflegesatzberechnung\Frisch\10.11.1999\TEMP\Versuch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igene%20Dateien\PFLEGE\%25Pfleges&#228;tze\Verhandlung%202000\Pflegesatzberechnung\Frisch\10.11.1999\TEMP\Versuch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EbSi\AppData\Local\Microsoft\Windows\INetCache\Content.Outlook\DVTD4Z8R\Abteilungsordner\Controlling\Benchmark2007\Neuer%20Ordner\ATT33966%2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II\21\32\ENTGELTE\Verhandlungen\2004\Fertige\LG-Remelberg-A.2.2.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EbSi\AppData\Local\Microsoft\Windows\INetCache\Content.Outlook\DVTD4Z8R\Dokumente%20und%20Einstellungen\Liesenhoff\Eigene%20Dateien\EXCEL-Projekte\01%20Projekte%20Aktuell\P11_Benchmark-Priental\02%20Arbeitsfassungen\benchmark-Priental.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Abteilungsordner\Pflegesatz\ab%202013\07%20-%20Pflegesatz%20SGB%20XI\Gesch&#228;ftsgrundlage%202017\Vorlage%20PS-Antrag%202017.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AUG\Pflegesatz\Pflegesatz%20SGB%20XI\ALLE\2017_06\KZP\Vorlage%20PS-Antrag%202017.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U:\Verhandlung\Antr&#228;ge\2019\2018-09-27%20Blanko-Modell%20Vollstation&#228;r.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Users\Bruhn\AppData\Local\Microsoft\Windows\Temporary%20Internet%20Files\Content.Outlook\182MHU87\2016-05-09_Gesch&#228;ftsgrundlage_2017_komplett_Pflegegrade_mod-Grobauer.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SBR\Pflegesatz\Pflegesatz%20SGB%20XII\2011\Personalkosten\Muster_WE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Verhandlung\Antr&#228;ge\2018\2017-07-28_Gesch&#228;ftsgrundlage_UAG_abOkt10_fert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Anlage a) Personalplan"/>
      <sheetName val="Ist-Kosten Vorjahr"/>
      <sheetName val="Maßnahmeteilnehmerverzeichnis"/>
      <sheetName val="Anlage b) Personalplan"/>
      <sheetName val="Personalplan Anlage 5"/>
      <sheetName val="Kalkulation Anlage 4"/>
      <sheetName val="Kalkulation nach HBG"/>
      <sheetName val="Vergütungsvereinbarung"/>
      <sheetName val="Pflegekassen"/>
      <sheetName val="Bezirke"/>
      <sheetName val="Angebot_Deckblatt"/>
      <sheetName val="Anlage b_ Personalplan"/>
    </sheetNames>
    <sheetDataSet>
      <sheetData sheetId="0" refreshError="1">
        <row r="5">
          <cell r="E5" t="str">
            <v>Franziskuswerk Schönbrunn gGmbH</v>
          </cell>
        </row>
        <row r="6">
          <cell r="E6" t="str">
            <v>Prälat-Steininger-Str. 1</v>
          </cell>
        </row>
        <row r="7">
          <cell r="E7" t="str">
            <v>85244 Schönbrunn</v>
          </cell>
        </row>
        <row r="15">
          <cell r="E15" t="str">
            <v>Wohnen für Erwachsene mit geistiger Behinderung ohne Tagesbetreuung  W-E-G</v>
          </cell>
        </row>
      </sheetData>
      <sheetData sheetId="1" refreshError="1"/>
      <sheetData sheetId="2" refreshError="1"/>
      <sheetData sheetId="3" refreshError="1"/>
      <sheetData sheetId="4" refreshError="1">
        <row r="16">
          <cell r="K16">
            <v>6225436.2337662345</v>
          </cell>
        </row>
        <row r="20">
          <cell r="K20">
            <v>224660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Anlage a) Personalplan"/>
      <sheetName val="Ist-Kosten Vorjahr"/>
      <sheetName val="Maßnahmeteilnehmerverzeichnis"/>
      <sheetName val="Anlage b) Personalplan"/>
      <sheetName val="Personalplan Anlage 5"/>
      <sheetName val="Kalkulation Anlage 4"/>
      <sheetName val="Kalkulation nach HBG"/>
      <sheetName val="Vergütungsvereinbar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schlag"/>
      <sheetName val="Schlüssel 2004-2007"/>
      <sheetName val="Tabelle3"/>
      <sheetName val="Personalkosten (2)"/>
      <sheetName val="SChlüssel IST Belegung"/>
      <sheetName val="Anzahl Essen"/>
      <sheetName val="Angebot Deckblatt"/>
      <sheetName val="Personalplan Anlage 5 (2)"/>
      <sheetName val="Anlage a) Personalplan"/>
      <sheetName val="Ist-Kosten Vorjahr"/>
      <sheetName val="Maßnahmeteilnehmerverzeichnis"/>
      <sheetName val="Anlage b) Personalplan"/>
      <sheetName val="Personalplan Anlage 5"/>
      <sheetName val="Tabelle1 (2)"/>
      <sheetName val="Personalplan Anlage 5 (3)"/>
      <sheetName val="Tabelle2"/>
      <sheetName val="Budget-kalk1"/>
      <sheetName val="Tabelle1"/>
      <sheetName val="Sachkosten "/>
      <sheetName val="Personalkosten"/>
      <sheetName val="Schlüssel-Kalk1"/>
      <sheetName val="K-WEG"/>
      <sheetName val="HBG-WEG"/>
      <sheetName val="K-WTEG"/>
      <sheetName val="HBG-WTEG"/>
      <sheetName val="K-WTEG-Halb"/>
      <sheetName val="HBG-WTEG-Halb"/>
      <sheetName val="Kalkulation1a"/>
      <sheetName val="HBG-1a"/>
      <sheetName val="Kalkulation Anlage 4"/>
      <sheetName val="Kalkulation nach HBG"/>
      <sheetName val="Anlage a_ Personalpl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1">
          <cell r="K11">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
      <sheetName val="LAG Anlage 1 "/>
      <sheetName val="Zusammenfassung"/>
      <sheetName val="LAG Leistungsentgeltermittlung"/>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hkraft"/>
      <sheetName val="Tabellen 2011 ab 08"/>
      <sheetName val="Tabellen 2011"/>
      <sheetName val="Tabellen 2010"/>
      <sheetName val="Tabellen 2009"/>
      <sheetName val="Daten"/>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PflegeVG"/>
      <sheetName val="Antrag"/>
      <sheetName val="Abschnitt 1"/>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Strukturblatt"/>
      <sheetName val="Personalplan Vorj."/>
      <sheetName val="Ist-Kosten Vorj "/>
      <sheetName val="Maßnahmeteilnehmerverz."/>
      <sheetName val="Berechnungstage"/>
      <sheetName val="Jahresarbeitsstunden"/>
      <sheetName val="Gruppenpersonal"/>
      <sheetName val="Fachdienst"/>
      <sheetName val="Personalplan prosp."/>
      <sheetName val="Personalübersicht"/>
      <sheetName val="Kalkulation"/>
      <sheetName val="Kalkulation nach HB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Maßnahmeteilnehmerverzeichnis"/>
      <sheetName val="Anlage b) Personalplan"/>
      <sheetName val="Kalkulation Anlage 4"/>
      <sheetName val="Kalkulation nach HBG"/>
      <sheetName val="Vergütungsvereinbarung"/>
      <sheetName val="Schlüsseltabell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Tabelle2"/>
      <sheetName val="03"/>
      <sheetName val="Tabelle1"/>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emeine Angaben"/>
      <sheetName val="Belegung"/>
      <sheetName val="Personalaufwendungen"/>
      <sheetName val="Sachaufwendungen"/>
      <sheetName val="Beförderung"/>
      <sheetName val="Forderung"/>
      <sheetName val="Gesamtkalkulation"/>
      <sheetName val="Bewohnervertretung"/>
      <sheetName val="Hinweise Sachaufwendungen"/>
      <sheetName val="Adressverzeichnis"/>
      <sheetName val="KAT"/>
    </sheetNames>
    <sheetDataSet>
      <sheetData sheetId="0"/>
      <sheetData sheetId="1">
        <row r="36">
          <cell r="E36">
            <v>0</v>
          </cell>
        </row>
      </sheetData>
      <sheetData sheetId="2">
        <row r="55">
          <cell r="I55">
            <v>0</v>
          </cell>
        </row>
        <row r="57">
          <cell r="I57">
            <v>0</v>
          </cell>
        </row>
      </sheetData>
      <sheetData sheetId="3"/>
      <sheetData sheetId="4"/>
      <sheetData sheetId="5"/>
      <sheetData sheetId="6">
        <row r="11">
          <cell r="F11" t="e">
            <v>#VALUE!</v>
          </cell>
        </row>
      </sheetData>
      <sheetData sheetId="7"/>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rag"/>
      <sheetName val="Pers.schl."/>
      <sheetName val="Pfl.satzerm."/>
      <sheetName val="Vergleich"/>
      <sheetName val="Ausgabe"/>
      <sheetName val="Betrachtung"/>
      <sheetName val="Zusammenfassung"/>
      <sheetName val="Individuelle Seite"/>
      <sheetName val="Anwesenheitsliste"/>
      <sheetName val="Liste für Dropdown-Feld"/>
      <sheetName val="Modul1"/>
      <sheetName val="Eingabemaske"/>
      <sheetName val="Anlage 3a"/>
      <sheetName val="Ergebnis"/>
      <sheetName val="Ergebnis DM"/>
      <sheetName val="Vermerk"/>
      <sheetName val="Unterschriftsblatt"/>
      <sheetName val="Datenbank"/>
      <sheetName val="Liste für Dropdown_Feld"/>
      <sheetName val="Allgemeines"/>
      <sheetName val="Betriebskosten insgesamt"/>
      <sheetName val="Personalkosten Pflege"/>
      <sheetName val="Betriebskosten Pflege"/>
      <sheetName val="Betriebskosten U + V"/>
      <sheetName val="Pflegesatzberechnung"/>
      <sheetName val="Zusammenfassung allg. Pflege"/>
      <sheetName val="Zusammenfassung Sonstige"/>
      <sheetName val="ListefürDropdown_Fe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Personalmehrung</v>
          </cell>
        </row>
        <row r="2">
          <cell r="A2" t="str">
            <v>Nachholbedarf</v>
          </cell>
        </row>
        <row r="3">
          <cell r="A3" t="str">
            <v>allgemeine Kostensteigerungen</v>
          </cell>
        </row>
        <row r="4">
          <cell r="A4" t="str">
            <v>Kostensteigerungen Personal</v>
          </cell>
        </row>
        <row r="14">
          <cell r="A14" t="str">
            <v>Ja</v>
          </cell>
        </row>
        <row r="15">
          <cell r="A15" t="str">
            <v>Nein</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trag"/>
      <sheetName val="Pers.schl."/>
      <sheetName val="Pfl.satzerm."/>
      <sheetName val="Vergleich"/>
      <sheetName val="Ausgabe"/>
      <sheetName val="Betrachtung"/>
      <sheetName val="Zusammenfassung"/>
      <sheetName val="Individuelle Seite"/>
      <sheetName val="Anwesenheitsliste"/>
      <sheetName val="Liste für Dropdown-Feld"/>
      <sheetName val="Modul1"/>
      <sheetName val="Eingabemaske"/>
      <sheetName val="Anlage 3a"/>
      <sheetName val="Ergebnis"/>
      <sheetName val="Ergebnis DM"/>
      <sheetName val="Vermerk"/>
      <sheetName val="Unterschriftsblatt"/>
      <sheetName val="Datenbank"/>
      <sheetName val="Liste für Dropdown_Feld"/>
      <sheetName val="Allgemeines"/>
      <sheetName val="Betriebskosten insgesamt"/>
      <sheetName val="Personalkosten Pflege"/>
      <sheetName val="Betriebskosten Pflege"/>
      <sheetName val="Betriebskosten U + V"/>
      <sheetName val="Pflegesatzberechnung"/>
      <sheetName val="Zusammenfassung allg. Pflege"/>
      <sheetName val="Zusammenfassung Sonstige"/>
      <sheetName val="ListefürDropdown_Fe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Personalmehrung</v>
          </cell>
        </row>
        <row r="2">
          <cell r="A2" t="str">
            <v>Nachholbedarf</v>
          </cell>
        </row>
        <row r="3">
          <cell r="A3" t="str">
            <v>allgemeine Kostensteigerungen</v>
          </cell>
        </row>
        <row r="4">
          <cell r="A4" t="str">
            <v>Kostensteigerungen Personal</v>
          </cell>
        </row>
        <row r="14">
          <cell r="A14" t="str">
            <v>Ja</v>
          </cell>
        </row>
        <row r="15">
          <cell r="A15" t="str">
            <v>Nein</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nteil"/>
      <sheetName val="Grafikdaten non profit"/>
      <sheetName val="Grafik non profit"/>
      <sheetName val="Grafikdaten profit"/>
      <sheetName val="Grafik profit"/>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Vollmacht"/>
      <sheetName val="Strukturblatt Anlage 1"/>
      <sheetName val="Anlage a) Personalplan"/>
      <sheetName val="Ist-Kosten 2000 "/>
      <sheetName val="Maßnahmeteilnehmerverzeichnis"/>
      <sheetName val="Anlage b) Personalplan"/>
      <sheetName val="Personalplan Anlage 5"/>
      <sheetName val="Kalkulation Anlage 4"/>
      <sheetName val="Kosten pro HBG"/>
      <sheetName val="Vergütungsvereinbar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cus 1"/>
      <sheetName val="Daten 1"/>
      <sheetName val="Listen 1"/>
      <sheetName val="Namen"/>
    </sheetNames>
    <sheetDataSet>
      <sheetData sheetId="0" refreshError="1"/>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sten für Erhschr"/>
      <sheetName val="Gesamtkosten für Erhschr"/>
      <sheetName val="Gegenüberstellung Kosten"/>
      <sheetName val="Budgetveränderung"/>
      <sheetName val="Strukturdaten"/>
      <sheetName val="Antrag Seite 1"/>
      <sheetName val="Seite 2"/>
      <sheetName val="Seite 3"/>
      <sheetName val="Seite 4"/>
      <sheetName val="Seite 5"/>
      <sheetName val="Seite 6"/>
      <sheetName val="Seite 7 Vollmacht"/>
      <sheetName val="PSG II Neuverhandlung"/>
      <sheetName val="Anl. 1 Antragskalkulation"/>
      <sheetName val="Anl. 2 Personalübersicht "/>
      <sheetName val="Anl. 2 für LQM"/>
      <sheetName val="Verhandlungsergebnis"/>
      <sheetName val="Anl. 6 Antrag § 87b § 43b"/>
      <sheetName val="eingestreute Tagespflege"/>
      <sheetName val="Anl. 8 eingestreute Tagespflege"/>
      <sheetName val="Anl. 3 Prosp. pers. Besetzung"/>
      <sheetName val="Anl. 4 Stellungn. Bewohnerv"/>
      <sheetName val="Anl. 5 LQM"/>
      <sheetName val="Anl. 7 Antrag § 82a S.1"/>
      <sheetName val="Anl. 7 Antrag § 82a S.2"/>
      <sheetName val="keine Stammdaten"/>
      <sheetName val="Datenblatt KT"/>
      <sheetName val="Bezirke"/>
      <sheetName val="Pflegekass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C6">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sten für Erhschr"/>
      <sheetName val="Gesamtkosten für Erhschr"/>
      <sheetName val="Gegenüberstellung Kosten"/>
      <sheetName val="Budgetveränderung"/>
      <sheetName val="Strukturdaten"/>
      <sheetName val="Antrag Seite 1"/>
      <sheetName val="Seite 2"/>
      <sheetName val="Seite 3"/>
      <sheetName val="Seite 4"/>
      <sheetName val="Seite 5"/>
      <sheetName val="Seite 6"/>
      <sheetName val="Seite 7 Vollmacht"/>
      <sheetName val="PSG II Neuverhandlung"/>
      <sheetName val="Anl. 1 Antragskalkulation"/>
      <sheetName val="Anl. 2 Personalübersicht "/>
      <sheetName val="Anl. 2 für LQM"/>
      <sheetName val="Verhandlungsergebnis"/>
      <sheetName val="Anl. 6 Antrag § 87b § 43b"/>
      <sheetName val="eingestreute Tagespflege"/>
      <sheetName val="Anl. 8 eingestreute Tagespflege"/>
      <sheetName val="Anl. 3 Prosp. pers. Besetzung"/>
      <sheetName val="Anl. 4 Stellungn. Bewohnerv"/>
      <sheetName val="Anl. 5 LQM"/>
      <sheetName val="Anl. 7 Antrag § 82a S.1"/>
      <sheetName val="Anl. 7 Antrag § 82a S.2"/>
      <sheetName val="keine Stammdaten"/>
      <sheetName val="Datenblatt KT"/>
      <sheetName val="Bezirke"/>
      <sheetName val="Pflegekass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C6">
            <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gemeines"/>
      <sheetName val="Betriebskosten"/>
      <sheetName val="Personalkosten Pflege"/>
      <sheetName val="Betriebskosten Pflege"/>
      <sheetName val="Betriebskosten U + V"/>
      <sheetName val="PG 1"/>
      <sheetName val="Pflegesatzberechnung"/>
      <sheetName val="Zuschläge"/>
      <sheetName val="Vergleich"/>
      <sheetName val="Steigerungsrechner"/>
      <sheetName val="Personalschlüssel"/>
      <sheetName val="Kurzzeitpflege"/>
      <sheetName val="eingestreute Tagespflege"/>
      <sheetName val="Fahrtkosten"/>
      <sheetName val="Rüstige"/>
      <sheetName val="Zusammenfassung"/>
      <sheetName val="Datenblatt-nur für Bezirk"/>
      <sheetName val="Unterschriftsblatt"/>
      <sheetName val="Zusammenfassung Kurzzeitpflege"/>
      <sheetName val="Zusammenfassung eTP"/>
      <sheetName val="Azubi S. 1"/>
      <sheetName val="Azubi S. 2"/>
      <sheetName val="Azubi S. 3"/>
      <sheetName val="Zusammenfassung Ausbildungsverg"/>
      <sheetName val="Datenbank"/>
    </sheetNames>
    <sheetDataSet>
      <sheetData sheetId="0">
        <row r="22">
          <cell r="B22">
            <v>355</v>
          </cell>
        </row>
      </sheetData>
      <sheetData sheetId="1" refreshError="1"/>
      <sheetData sheetId="2" refreshError="1"/>
      <sheetData sheetId="3" refreshError="1"/>
      <sheetData sheetId="4" refreshError="1"/>
      <sheetData sheetId="5">
        <row r="8">
          <cell r="C8">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zirke"/>
      <sheetName val="Pflegekassen"/>
      <sheetName val="Strukturdaten"/>
      <sheetName val="Antrag Seite 1"/>
      <sheetName val="Seite 2"/>
      <sheetName val="Seite 3"/>
      <sheetName val="Seite 4"/>
      <sheetName val="Seite 5"/>
      <sheetName val="Seite 6"/>
      <sheetName val="Seite 7 Vollmacht"/>
      <sheetName val="Anl. 1 Antragskalkulation"/>
      <sheetName val="Anl. 2 Personalübersicht"/>
      <sheetName val="Anl. 3 Prosp. pers. Besetzung"/>
      <sheetName val="Anl. 4 Stellungn. Bewohnervertr"/>
      <sheetName val="Anl. 5 LQM"/>
      <sheetName val="Anl. 6 Antrag § 43b"/>
      <sheetName val="Anl. 7 Antrag § 82a S.1"/>
      <sheetName val="Anl. 7 Antrag § 82a S.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gebot Deckblatt"/>
      <sheetName val="Maßnahmeteilnehmerverzeichnis"/>
      <sheetName val="Anlage b) Personalplan"/>
      <sheetName val="Kalkulation Anlage 4"/>
      <sheetName val="Schlüsseltabelle"/>
      <sheetName val="Kalkulation nach HBG"/>
      <sheetName val="Vergütungsvereinbarung"/>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zirke"/>
      <sheetName val="Pflegekassen"/>
      <sheetName val="Strukturdaten"/>
      <sheetName val="Antrag Seite 1"/>
      <sheetName val="Seite 2"/>
      <sheetName val="Seite 3"/>
      <sheetName val="Seite 4"/>
      <sheetName val="Seite 5"/>
      <sheetName val="Seite 6"/>
      <sheetName val="Seite 7 Vollmacht"/>
      <sheetName val="PSG II Neuverhandlung"/>
      <sheetName val="Anl. 1 Antragskalkulation"/>
      <sheetName val="Anl. 2 Personalübersicht "/>
      <sheetName val="Anl. 3 Prosp. pers. Besetzung"/>
      <sheetName val="Anl. 4 Stellungn. Bewohnerv"/>
      <sheetName val="Anl. 5 LQM"/>
      <sheetName val="Anl. 6 Antrag § 87b § 43b"/>
      <sheetName val="Anl. 7 Antrag § 82a S.1"/>
      <sheetName val="Anl. 7 Antrag § 82a S.2"/>
      <sheetName val="Anl. 7 Antrag § 82a S.3"/>
      <sheetName val="Anl. 8 Fahrtkosten"/>
      <sheetName val="Datenblatt 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6">
          <cell r="K26">
            <v>0</v>
          </cell>
        </row>
        <row r="33">
          <cell r="K33">
            <v>0</v>
          </cell>
        </row>
      </sheetData>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Larissa">
  <a:themeElements>
    <a:clrScheme name="Schwan &amp; Partner">
      <a:dk1>
        <a:sysClr val="windowText" lastClr="000000"/>
      </a:dk1>
      <a:lt1>
        <a:srgbClr val="FFFFFF"/>
      </a:lt1>
      <a:dk2>
        <a:srgbClr val="B80718"/>
      </a:dk2>
      <a:lt2>
        <a:srgbClr val="FFFFFF"/>
      </a:lt2>
      <a:accent1>
        <a:srgbClr val="BDD5ED"/>
      </a:accent1>
      <a:accent2>
        <a:srgbClr val="D1DD82"/>
      </a:accent2>
      <a:accent3>
        <a:srgbClr val="CFD1D2"/>
      </a:accent3>
      <a:accent4>
        <a:srgbClr val="FFFFFF"/>
      </a:accent4>
      <a:accent5>
        <a:srgbClr val="FFFFFF"/>
      </a:accent5>
      <a:accent6>
        <a:srgbClr val="FFFFFF"/>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susanne.ritter@by.aok.de" TargetMode="External"/><Relationship Id="rId13" Type="http://schemas.openxmlformats.org/officeDocument/2006/relationships/customProperty" Target="../customProperty2.bin"/><Relationship Id="rId3" Type="http://schemas.openxmlformats.org/officeDocument/2006/relationships/hyperlink" Target="mailto:tanja.vaka@by.aok.de" TargetMode="External"/><Relationship Id="rId7" Type="http://schemas.openxmlformats.org/officeDocument/2006/relationships/hyperlink" Target="mailto:Maria.zarembowicz@vdek.com" TargetMode="External"/><Relationship Id="rId12" Type="http://schemas.openxmlformats.org/officeDocument/2006/relationships/printerSettings" Target="../printerSettings/printerSettings5.bin"/><Relationship Id="rId2" Type="http://schemas.openxmlformats.org/officeDocument/2006/relationships/hyperlink" Target="mailto:reinhard.koch@by.aok.de" TargetMode="External"/><Relationship Id="rId1" Type="http://schemas.openxmlformats.org/officeDocument/2006/relationships/hyperlink" Target="mailto:andreas.grobauer@by.aok.de" TargetMode="External"/><Relationship Id="rId6" Type="http://schemas.openxmlformats.org/officeDocument/2006/relationships/hyperlink" Target="mailto:rene.bormann@dak.de" TargetMode="External"/><Relationship Id="rId11" Type="http://schemas.openxmlformats.org/officeDocument/2006/relationships/hyperlink" Target="mailto:hans.scheuk@dak.de" TargetMode="External"/><Relationship Id="rId5" Type="http://schemas.openxmlformats.org/officeDocument/2006/relationships/hyperlink" Target="mailto:schoesse@bkk-lv-bayern.de" TargetMode="External"/><Relationship Id="rId10" Type="http://schemas.openxmlformats.org/officeDocument/2006/relationships/hyperlink" Target="mailto:christoffer.kiesekamp@barmer-gek.de" TargetMode="External"/><Relationship Id="rId4" Type="http://schemas.openxmlformats.org/officeDocument/2006/relationships/hyperlink" Target="mailto:guido.schramm@by.aok.de" TargetMode="External"/><Relationship Id="rId9" Type="http://schemas.openxmlformats.org/officeDocument/2006/relationships/hyperlink" Target="mailto:irena.karl@barmer.de" TargetMode="External"/></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Q72"/>
  <sheetViews>
    <sheetView showGridLines="0" zoomScale="110" zoomScaleNormal="110" zoomScaleSheetLayoutView="100" workbookViewId="0">
      <selection activeCell="F33" sqref="F33:G33"/>
    </sheetView>
  </sheetViews>
  <sheetFormatPr baseColWidth="10" defaultColWidth="10" defaultRowHeight="12.75" x14ac:dyDescent="0.2"/>
  <cols>
    <col min="1" max="1" width="3.5" style="35" customWidth="1"/>
    <col min="2" max="2" width="17.875" style="35" customWidth="1"/>
    <col min="3" max="4" width="11.125" style="35" customWidth="1"/>
    <col min="5" max="5" width="14.75" style="35" customWidth="1"/>
    <col min="6" max="6" width="12.125" style="35" customWidth="1"/>
    <col min="7" max="7" width="11" style="35" customWidth="1"/>
    <col min="8" max="8" width="12.75" style="35" customWidth="1"/>
    <col min="9" max="9" width="12.125" style="35" customWidth="1"/>
    <col min="10" max="10" width="13.25" style="35" customWidth="1"/>
    <col min="11" max="11" width="10.125" style="35" bestFit="1" customWidth="1"/>
    <col min="12" max="16384" width="10" style="35"/>
  </cols>
  <sheetData>
    <row r="1" spans="1:14" ht="44.25" customHeight="1" x14ac:dyDescent="0.2">
      <c r="A1" s="178" t="s">
        <v>238</v>
      </c>
      <c r="B1" s="179"/>
      <c r="C1" s="179"/>
      <c r="D1" s="179"/>
      <c r="E1" s="179"/>
      <c r="F1" s="179"/>
      <c r="G1" s="179"/>
      <c r="H1" s="179"/>
      <c r="I1" s="179"/>
      <c r="J1" s="180"/>
    </row>
    <row r="2" spans="1:14" s="36" customFormat="1" ht="18" customHeight="1" x14ac:dyDescent="0.2">
      <c r="A2" s="139" t="s">
        <v>194</v>
      </c>
      <c r="B2" s="140"/>
      <c r="C2" s="140"/>
      <c r="D2" s="140"/>
      <c r="E2" s="140"/>
      <c r="F2" s="140"/>
      <c r="G2" s="140"/>
      <c r="H2" s="140"/>
      <c r="I2" s="140"/>
      <c r="J2" s="141"/>
    </row>
    <row r="3" spans="1:14" ht="9.75" customHeight="1" x14ac:dyDescent="0.2">
      <c r="A3" s="80"/>
      <c r="B3" s="52"/>
      <c r="C3" s="52"/>
      <c r="D3" s="52"/>
      <c r="E3" s="52"/>
      <c r="F3" s="52"/>
      <c r="G3" s="52"/>
      <c r="H3" s="52"/>
      <c r="I3" s="52"/>
      <c r="J3" s="81"/>
      <c r="K3" s="38"/>
      <c r="L3" s="38"/>
      <c r="M3" s="38"/>
      <c r="N3" s="38"/>
    </row>
    <row r="4" spans="1:14" s="40" customFormat="1" ht="17.25" customHeight="1" x14ac:dyDescent="0.2">
      <c r="A4" s="82"/>
      <c r="B4" s="39"/>
      <c r="C4" s="181" t="s">
        <v>185</v>
      </c>
      <c r="D4" s="181"/>
      <c r="E4" s="181"/>
      <c r="F4" s="181"/>
      <c r="G4" s="181" t="s">
        <v>186</v>
      </c>
      <c r="H4" s="181"/>
      <c r="I4" s="181"/>
      <c r="J4" s="187"/>
      <c r="K4" s="38"/>
      <c r="L4" s="38"/>
      <c r="M4" s="38"/>
      <c r="N4" s="38"/>
    </row>
    <row r="5" spans="1:14" s="38" customFormat="1" ht="18" customHeight="1" x14ac:dyDescent="0.2">
      <c r="A5" s="83" t="s">
        <v>165</v>
      </c>
      <c r="B5" s="63" t="s">
        <v>164</v>
      </c>
      <c r="C5" s="182"/>
      <c r="D5" s="183"/>
      <c r="E5" s="183"/>
      <c r="F5" s="183"/>
      <c r="G5" s="182"/>
      <c r="H5" s="183"/>
      <c r="I5" s="183"/>
      <c r="J5" s="184"/>
    </row>
    <row r="6" spans="1:14" s="38" customFormat="1" ht="18" customHeight="1" x14ac:dyDescent="0.2">
      <c r="A6" s="83" t="s">
        <v>163</v>
      </c>
      <c r="B6" s="63" t="s">
        <v>184</v>
      </c>
      <c r="C6" s="188"/>
      <c r="D6" s="189"/>
      <c r="E6" s="189"/>
      <c r="F6" s="189"/>
      <c r="G6" s="188"/>
      <c r="H6" s="189"/>
      <c r="I6" s="189"/>
      <c r="J6" s="190"/>
    </row>
    <row r="7" spans="1:14" s="38" customFormat="1" ht="18" customHeight="1" x14ac:dyDescent="0.2">
      <c r="A7" s="83" t="s">
        <v>162</v>
      </c>
      <c r="B7" s="63" t="s">
        <v>161</v>
      </c>
      <c r="C7" s="188"/>
      <c r="D7" s="189"/>
      <c r="E7" s="189"/>
      <c r="F7" s="189"/>
      <c r="G7" s="188"/>
      <c r="H7" s="189"/>
      <c r="I7" s="189"/>
      <c r="J7" s="190"/>
    </row>
    <row r="8" spans="1:14" s="38" customFormat="1" ht="18" customHeight="1" x14ac:dyDescent="0.2">
      <c r="A8" s="83" t="s">
        <v>160</v>
      </c>
      <c r="B8" s="63" t="s">
        <v>159</v>
      </c>
      <c r="C8" s="188"/>
      <c r="D8" s="189"/>
      <c r="E8" s="189"/>
      <c r="F8" s="189"/>
      <c r="G8" s="188"/>
      <c r="H8" s="189"/>
      <c r="I8" s="189"/>
      <c r="J8" s="190"/>
      <c r="K8" s="41"/>
    </row>
    <row r="9" spans="1:14" s="38" customFormat="1" ht="18" customHeight="1" x14ac:dyDescent="0.2">
      <c r="A9" s="83" t="s">
        <v>158</v>
      </c>
      <c r="B9" s="63" t="s">
        <v>187</v>
      </c>
      <c r="C9" s="188"/>
      <c r="D9" s="189"/>
      <c r="E9" s="189"/>
      <c r="F9" s="189"/>
      <c r="G9" s="188"/>
      <c r="H9" s="189"/>
      <c r="I9" s="189"/>
      <c r="J9" s="190"/>
      <c r="K9" s="41"/>
    </row>
    <row r="10" spans="1:14" s="38" customFormat="1" ht="18" customHeight="1" x14ac:dyDescent="0.2">
      <c r="A10" s="83" t="s">
        <v>157</v>
      </c>
      <c r="B10" s="63" t="s">
        <v>40</v>
      </c>
      <c r="C10" s="188"/>
      <c r="D10" s="189"/>
      <c r="E10" s="189"/>
      <c r="F10" s="189"/>
      <c r="G10" s="188"/>
      <c r="H10" s="189"/>
      <c r="I10" s="189"/>
      <c r="J10" s="190"/>
      <c r="K10" s="41"/>
    </row>
    <row r="11" spans="1:14" s="38" customFormat="1" ht="18" customHeight="1" x14ac:dyDescent="0.2">
      <c r="A11" s="83" t="s">
        <v>156</v>
      </c>
      <c r="B11" s="63" t="s">
        <v>220</v>
      </c>
      <c r="C11" s="188"/>
      <c r="D11" s="189"/>
      <c r="E11" s="189"/>
      <c r="F11" s="189"/>
      <c r="G11" s="133"/>
      <c r="H11" s="191"/>
      <c r="I11" s="191"/>
      <c r="J11" s="192"/>
      <c r="K11" s="41"/>
    </row>
    <row r="12" spans="1:14" s="38" customFormat="1" ht="18" customHeight="1" x14ac:dyDescent="0.2">
      <c r="A12" s="83" t="s">
        <v>155</v>
      </c>
      <c r="B12" s="63" t="s">
        <v>193</v>
      </c>
      <c r="C12" s="145"/>
      <c r="D12" s="146"/>
      <c r="E12" s="146"/>
      <c r="F12" s="147"/>
      <c r="G12" s="132"/>
      <c r="H12" s="133"/>
      <c r="I12" s="133"/>
      <c r="J12" s="134"/>
      <c r="K12" s="41"/>
    </row>
    <row r="13" spans="1:14" s="38" customFormat="1" ht="41.25" customHeight="1" x14ac:dyDescent="0.2">
      <c r="A13" s="83" t="s">
        <v>154</v>
      </c>
      <c r="B13" s="64" t="s">
        <v>232</v>
      </c>
      <c r="C13" s="142">
        <v>0</v>
      </c>
      <c r="D13" s="143"/>
      <c r="E13" s="143"/>
      <c r="F13" s="144"/>
      <c r="G13" s="130" t="s">
        <v>198</v>
      </c>
      <c r="H13" s="131"/>
      <c r="I13" s="128" t="str">
        <f>IF(C13=0,"0 VK",IF(C13&lt;=40,"0,5 VK",IF(C13&lt;=80,"1,0 VK",IF(C13&lt;=120,"1,5 VK",IF(C13&gt;120,"2,0 VK")))))</f>
        <v>0 VK</v>
      </c>
      <c r="J13" s="129"/>
      <c r="K13" s="41"/>
    </row>
    <row r="14" spans="1:14" s="38" customFormat="1" ht="27.75" customHeight="1" x14ac:dyDescent="0.2">
      <c r="A14" s="135" t="s">
        <v>223</v>
      </c>
      <c r="B14" s="136"/>
      <c r="C14" s="136"/>
      <c r="D14" s="136"/>
      <c r="E14" s="136"/>
      <c r="F14" s="136"/>
      <c r="G14" s="136"/>
      <c r="H14" s="136"/>
      <c r="I14" s="136"/>
      <c r="J14" s="137"/>
      <c r="K14" s="41"/>
    </row>
    <row r="15" spans="1:14" s="38" customFormat="1" ht="12" customHeight="1" x14ac:dyDescent="0.2">
      <c r="A15" s="84"/>
      <c r="B15" s="41"/>
      <c r="C15" s="43"/>
      <c r="D15" s="44"/>
      <c r="E15" s="44"/>
      <c r="F15" s="44"/>
      <c r="G15" s="44"/>
      <c r="H15" s="45"/>
      <c r="I15" s="45"/>
      <c r="J15" s="85"/>
      <c r="K15" s="41"/>
    </row>
    <row r="16" spans="1:14" s="38" customFormat="1" ht="19.5" customHeight="1" x14ac:dyDescent="0.2">
      <c r="A16" s="139" t="s">
        <v>192</v>
      </c>
      <c r="B16" s="140"/>
      <c r="C16" s="140"/>
      <c r="D16" s="140"/>
      <c r="E16" s="140"/>
      <c r="F16" s="140"/>
      <c r="G16" s="140"/>
      <c r="H16" s="140"/>
      <c r="I16" s="140"/>
      <c r="J16" s="141"/>
      <c r="K16" s="41"/>
    </row>
    <row r="17" spans="1:17" s="38" customFormat="1" ht="7.5" customHeight="1" x14ac:dyDescent="0.2">
      <c r="A17" s="84"/>
      <c r="B17" s="41"/>
      <c r="C17" s="43"/>
      <c r="D17" s="44"/>
      <c r="E17" s="44"/>
      <c r="F17" s="44"/>
      <c r="G17" s="44"/>
      <c r="H17" s="45"/>
      <c r="I17" s="45"/>
      <c r="J17" s="86"/>
      <c r="K17" s="41"/>
    </row>
    <row r="18" spans="1:17" s="38" customFormat="1" ht="42" customHeight="1" x14ac:dyDescent="0.2">
      <c r="A18" s="193" t="s">
        <v>221</v>
      </c>
      <c r="B18" s="194"/>
      <c r="C18" s="194"/>
      <c r="D18" s="194"/>
      <c r="E18" s="194"/>
      <c r="F18" s="194"/>
      <c r="G18" s="194"/>
      <c r="H18" s="195"/>
      <c r="I18" s="65" t="s">
        <v>203</v>
      </c>
      <c r="J18" s="87" t="s">
        <v>222</v>
      </c>
      <c r="K18" s="41"/>
    </row>
    <row r="19" spans="1:17" s="38" customFormat="1" ht="27.75" customHeight="1" x14ac:dyDescent="0.2">
      <c r="A19" s="113" t="s">
        <v>153</v>
      </c>
      <c r="B19" s="185" t="s">
        <v>230</v>
      </c>
      <c r="C19" s="185"/>
      <c r="D19" s="185"/>
      <c r="E19" s="185"/>
      <c r="F19" s="185"/>
      <c r="G19" s="185"/>
      <c r="H19" s="186"/>
      <c r="I19" s="116"/>
      <c r="J19" s="117"/>
      <c r="K19" s="41"/>
    </row>
    <row r="20" spans="1:17" s="38" customFormat="1" ht="15" customHeight="1" x14ac:dyDescent="0.2">
      <c r="A20" s="138" t="s">
        <v>152</v>
      </c>
      <c r="B20" s="248" t="s">
        <v>235</v>
      </c>
      <c r="C20" s="248"/>
      <c r="D20" s="248"/>
      <c r="E20" s="248"/>
      <c r="F20" s="248"/>
      <c r="G20" s="248"/>
      <c r="H20" s="249"/>
      <c r="I20" s="196"/>
      <c r="J20" s="198"/>
      <c r="K20" s="41"/>
    </row>
    <row r="21" spans="1:17" s="38" customFormat="1" ht="25.15" customHeight="1" x14ac:dyDescent="0.2">
      <c r="A21" s="138"/>
      <c r="B21" s="250"/>
      <c r="C21" s="250"/>
      <c r="D21" s="250"/>
      <c r="E21" s="250"/>
      <c r="F21" s="250"/>
      <c r="G21" s="250"/>
      <c r="H21" s="251"/>
      <c r="I21" s="197"/>
      <c r="J21" s="199"/>
      <c r="K21" s="41"/>
    </row>
    <row r="22" spans="1:17" s="38" customFormat="1" ht="11.25" customHeight="1" x14ac:dyDescent="0.2">
      <c r="A22" s="88"/>
      <c r="B22" s="66"/>
      <c r="C22" s="66"/>
      <c r="D22" s="66"/>
      <c r="E22" s="66"/>
      <c r="F22" s="66"/>
      <c r="G22" s="66"/>
      <c r="H22" s="66"/>
      <c r="I22" s="67"/>
      <c r="J22" s="89"/>
      <c r="K22" s="41"/>
    </row>
    <row r="23" spans="1:17" s="38" customFormat="1" ht="38.25" x14ac:dyDescent="0.2">
      <c r="A23" s="78" t="s">
        <v>150</v>
      </c>
      <c r="B23" s="138" t="s">
        <v>202</v>
      </c>
      <c r="C23" s="138"/>
      <c r="D23" s="138"/>
      <c r="E23" s="138"/>
      <c r="F23" s="138"/>
      <c r="G23" s="138"/>
      <c r="H23" s="138"/>
      <c r="I23" s="77" t="s">
        <v>199</v>
      </c>
      <c r="J23" s="90" t="s">
        <v>225</v>
      </c>
      <c r="K23" s="41"/>
    </row>
    <row r="24" spans="1:17" s="38" customFormat="1" ht="15.75" customHeight="1" x14ac:dyDescent="0.2">
      <c r="A24" s="78" t="s">
        <v>149</v>
      </c>
      <c r="B24" s="138" t="s">
        <v>201</v>
      </c>
      <c r="C24" s="138"/>
      <c r="D24" s="138"/>
      <c r="E24" s="138"/>
      <c r="F24" s="138"/>
      <c r="G24" s="138"/>
      <c r="H24" s="138"/>
      <c r="I24" s="118"/>
      <c r="J24" s="119"/>
      <c r="K24" s="41"/>
    </row>
    <row r="25" spans="1:17" s="38" customFormat="1" ht="15" customHeight="1" x14ac:dyDescent="0.2">
      <c r="A25" s="78" t="s">
        <v>167</v>
      </c>
      <c r="B25" s="138" t="s">
        <v>200</v>
      </c>
      <c r="C25" s="138"/>
      <c r="D25" s="138"/>
      <c r="E25" s="138"/>
      <c r="F25" s="138"/>
      <c r="G25" s="138"/>
      <c r="H25" s="138"/>
      <c r="I25" s="120"/>
      <c r="J25" s="121"/>
      <c r="K25" s="41"/>
    </row>
    <row r="26" spans="1:17" s="38" customFormat="1" ht="12" customHeight="1" x14ac:dyDescent="0.2">
      <c r="A26" s="84"/>
      <c r="B26" s="41"/>
      <c r="C26" s="43"/>
      <c r="D26" s="44"/>
      <c r="E26" s="44"/>
      <c r="F26" s="44"/>
      <c r="G26" s="44"/>
      <c r="H26" s="45"/>
      <c r="I26" s="45"/>
      <c r="J26" s="85"/>
      <c r="K26" s="41"/>
      <c r="Q26" s="69"/>
    </row>
    <row r="27" spans="1:17" ht="5.45" customHeight="1" x14ac:dyDescent="0.2">
      <c r="A27" s="80"/>
      <c r="B27" s="73"/>
      <c r="C27" s="73"/>
      <c r="D27" s="73"/>
      <c r="E27" s="73"/>
      <c r="F27" s="52"/>
      <c r="G27" s="52"/>
      <c r="H27" s="52"/>
      <c r="I27" s="52"/>
      <c r="J27" s="81"/>
    </row>
    <row r="28" spans="1:17" s="36" customFormat="1" ht="18" customHeight="1" x14ac:dyDescent="0.2">
      <c r="A28" s="139" t="s">
        <v>182</v>
      </c>
      <c r="B28" s="140"/>
      <c r="C28" s="140"/>
      <c r="D28" s="140"/>
      <c r="E28" s="140"/>
      <c r="F28" s="140"/>
      <c r="G28" s="140"/>
      <c r="H28" s="140"/>
      <c r="I28" s="140"/>
      <c r="J28" s="141"/>
    </row>
    <row r="29" spans="1:17" s="36" customFormat="1" ht="24.6" customHeight="1" x14ac:dyDescent="0.2">
      <c r="A29" s="135" t="s">
        <v>224</v>
      </c>
      <c r="B29" s="136"/>
      <c r="C29" s="136"/>
      <c r="D29" s="136"/>
      <c r="E29" s="136"/>
      <c r="F29" s="136"/>
      <c r="G29" s="136"/>
      <c r="H29" s="136"/>
      <c r="I29" s="136"/>
      <c r="J29" s="137"/>
      <c r="K29" s="46"/>
    </row>
    <row r="30" spans="1:17" ht="11.25" customHeight="1" thickBot="1" x14ac:dyDescent="0.25">
      <c r="A30" s="91"/>
      <c r="B30" s="52"/>
      <c r="C30" s="52"/>
      <c r="D30" s="52"/>
      <c r="E30" s="52"/>
      <c r="F30" s="52"/>
      <c r="G30" s="52"/>
      <c r="H30" s="52"/>
      <c r="I30" s="52"/>
      <c r="J30" s="81"/>
    </row>
    <row r="31" spans="1:17" s="38" customFormat="1" ht="18" customHeight="1" x14ac:dyDescent="0.2">
      <c r="A31" s="92" t="s">
        <v>148</v>
      </c>
      <c r="B31" s="155" t="s">
        <v>212</v>
      </c>
      <c r="C31" s="155"/>
      <c r="D31" s="155"/>
      <c r="E31" s="155">
        <v>122</v>
      </c>
      <c r="F31" s="165" t="s">
        <v>206</v>
      </c>
      <c r="G31" s="166"/>
      <c r="H31" s="223" t="s">
        <v>237</v>
      </c>
      <c r="I31" s="224"/>
      <c r="J31" s="225"/>
    </row>
    <row r="32" spans="1:17" s="38" customFormat="1" ht="18" customHeight="1" x14ac:dyDescent="0.2">
      <c r="A32" s="92" t="s">
        <v>147</v>
      </c>
      <c r="B32" s="155" t="s">
        <v>211</v>
      </c>
      <c r="C32" s="155"/>
      <c r="D32" s="155"/>
      <c r="E32" s="155"/>
      <c r="F32" s="167" t="s">
        <v>206</v>
      </c>
      <c r="G32" s="168"/>
      <c r="H32" s="226"/>
      <c r="I32" s="227"/>
      <c r="J32" s="228"/>
    </row>
    <row r="33" spans="1:17" s="38" customFormat="1" ht="18" customHeight="1" x14ac:dyDescent="0.2">
      <c r="A33" s="92" t="s">
        <v>146</v>
      </c>
      <c r="B33" s="162" t="s">
        <v>226</v>
      </c>
      <c r="C33" s="163"/>
      <c r="D33" s="163"/>
      <c r="E33" s="164"/>
      <c r="F33" s="165" t="s">
        <v>206</v>
      </c>
      <c r="G33" s="166"/>
      <c r="H33" s="226"/>
      <c r="I33" s="227"/>
      <c r="J33" s="228"/>
    </row>
    <row r="34" spans="1:17" s="38" customFormat="1" ht="18" customHeight="1" x14ac:dyDescent="0.2">
      <c r="A34" s="92" t="s">
        <v>168</v>
      </c>
      <c r="B34" s="155" t="s">
        <v>196</v>
      </c>
      <c r="C34" s="155"/>
      <c r="D34" s="155"/>
      <c r="E34" s="155"/>
      <c r="F34" s="156" t="s">
        <v>166</v>
      </c>
      <c r="G34" s="157"/>
      <c r="H34" s="226"/>
      <c r="I34" s="227"/>
      <c r="J34" s="228"/>
      <c r="Q34" s="70"/>
    </row>
    <row r="35" spans="1:17" s="38" customFormat="1" ht="18" customHeight="1" x14ac:dyDescent="0.2">
      <c r="A35" s="92" t="s">
        <v>179</v>
      </c>
      <c r="B35" s="155" t="s">
        <v>188</v>
      </c>
      <c r="C35" s="155"/>
      <c r="D35" s="155"/>
      <c r="E35" s="155" t="s">
        <v>151</v>
      </c>
      <c r="F35" s="156"/>
      <c r="G35" s="157"/>
      <c r="H35" s="226"/>
      <c r="I35" s="227"/>
      <c r="J35" s="228"/>
    </row>
    <row r="36" spans="1:17" s="38" customFormat="1" ht="18" customHeight="1" x14ac:dyDescent="0.2">
      <c r="A36" s="92" t="s">
        <v>145</v>
      </c>
      <c r="B36" s="155" t="s">
        <v>189</v>
      </c>
      <c r="C36" s="155"/>
      <c r="D36" s="155"/>
      <c r="E36" s="155"/>
      <c r="F36" s="156"/>
      <c r="G36" s="157"/>
      <c r="H36" s="226"/>
      <c r="I36" s="227"/>
      <c r="J36" s="228"/>
    </row>
    <row r="37" spans="1:17" s="38" customFormat="1" ht="18" customHeight="1" thickBot="1" x14ac:dyDescent="0.25">
      <c r="A37" s="92" t="s">
        <v>144</v>
      </c>
      <c r="B37" s="254" t="s">
        <v>231</v>
      </c>
      <c r="C37" s="254"/>
      <c r="D37" s="254"/>
      <c r="E37" s="254"/>
      <c r="F37" s="156"/>
      <c r="G37" s="157"/>
      <c r="H37" s="229"/>
      <c r="I37" s="230"/>
      <c r="J37" s="231"/>
    </row>
    <row r="38" spans="1:17" s="38" customFormat="1" ht="18" customHeight="1" x14ac:dyDescent="0.2">
      <c r="A38" s="92" t="s">
        <v>143</v>
      </c>
      <c r="B38" s="241" t="s">
        <v>210</v>
      </c>
      <c r="C38" s="242"/>
      <c r="D38" s="242"/>
      <c r="E38" s="242"/>
      <c r="F38" s="242"/>
      <c r="G38" s="242"/>
      <c r="H38" s="243"/>
      <c r="I38" s="243"/>
      <c r="J38" s="244"/>
    </row>
    <row r="39" spans="1:17" s="38" customFormat="1" ht="36.75" customHeight="1" x14ac:dyDescent="0.2">
      <c r="A39" s="93"/>
      <c r="B39" s="245"/>
      <c r="C39" s="246"/>
      <c r="D39" s="246"/>
      <c r="E39" s="246"/>
      <c r="F39" s="246"/>
      <c r="G39" s="246"/>
      <c r="H39" s="246"/>
      <c r="I39" s="246"/>
      <c r="J39" s="247"/>
    </row>
    <row r="40" spans="1:17" s="38" customFormat="1" ht="18" customHeight="1" x14ac:dyDescent="0.2">
      <c r="A40" s="92" t="s">
        <v>204</v>
      </c>
      <c r="B40" s="200" t="s">
        <v>207</v>
      </c>
      <c r="C40" s="201"/>
      <c r="D40" s="201"/>
      <c r="E40" s="202"/>
      <c r="F40" s="205">
        <v>0</v>
      </c>
      <c r="G40" s="205"/>
      <c r="H40" s="55"/>
      <c r="I40" s="55"/>
      <c r="J40" s="94"/>
      <c r="K40" s="47"/>
    </row>
    <row r="41" spans="1:17" ht="11.25" customHeight="1" x14ac:dyDescent="0.2">
      <c r="A41" s="80"/>
      <c r="B41" s="52"/>
      <c r="C41" s="52"/>
      <c r="D41" s="52"/>
      <c r="E41" s="52"/>
      <c r="F41" s="52"/>
      <c r="G41" s="52"/>
      <c r="H41" s="52"/>
      <c r="I41" s="52"/>
      <c r="J41" s="81"/>
    </row>
    <row r="42" spans="1:17" s="36" customFormat="1" ht="18" customHeight="1" x14ac:dyDescent="0.2">
      <c r="A42" s="139" t="s">
        <v>217</v>
      </c>
      <c r="B42" s="140"/>
      <c r="C42" s="140"/>
      <c r="D42" s="140"/>
      <c r="E42" s="140"/>
      <c r="F42" s="140"/>
      <c r="G42" s="140"/>
      <c r="H42" s="140"/>
      <c r="I42" s="140"/>
      <c r="J42" s="141"/>
    </row>
    <row r="43" spans="1:17" ht="12.6" customHeight="1" x14ac:dyDescent="0.2">
      <c r="A43" s="266" t="s">
        <v>216</v>
      </c>
      <c r="B43" s="267"/>
      <c r="C43" s="267"/>
      <c r="D43" s="267"/>
      <c r="E43" s="267"/>
      <c r="F43" s="267"/>
      <c r="G43" s="267"/>
      <c r="H43" s="267"/>
      <c r="I43" s="267"/>
      <c r="J43" s="268"/>
    </row>
    <row r="44" spans="1:17" s="38" customFormat="1" ht="18" customHeight="1" x14ac:dyDescent="0.2">
      <c r="A44" s="104"/>
      <c r="B44" s="103"/>
      <c r="E44" s="171"/>
      <c r="F44" s="172"/>
      <c r="G44" s="172"/>
      <c r="H44" s="173"/>
      <c r="I44" s="261"/>
      <c r="J44" s="262"/>
      <c r="L44" s="48"/>
    </row>
    <row r="45" spans="1:17" s="38" customFormat="1" ht="18" customHeight="1" x14ac:dyDescent="0.2">
      <c r="A45" s="95" t="s">
        <v>142</v>
      </c>
      <c r="B45" s="203" t="s">
        <v>169</v>
      </c>
      <c r="C45" s="204"/>
      <c r="D45" s="204"/>
      <c r="E45" s="217" t="s">
        <v>209</v>
      </c>
      <c r="F45" s="218"/>
      <c r="G45" s="218"/>
      <c r="H45" s="218"/>
      <c r="I45" s="264">
        <v>0</v>
      </c>
      <c r="J45" s="265"/>
      <c r="L45" s="48"/>
    </row>
    <row r="46" spans="1:17" s="38" customFormat="1" ht="18" customHeight="1" x14ac:dyDescent="0.2">
      <c r="A46" s="95" t="s">
        <v>180</v>
      </c>
      <c r="B46" s="206" t="s">
        <v>213</v>
      </c>
      <c r="C46" s="206"/>
      <c r="D46" s="207"/>
      <c r="E46" s="263" t="s">
        <v>170</v>
      </c>
      <c r="F46" s="263"/>
      <c r="G46" s="263"/>
      <c r="H46" s="122">
        <v>0</v>
      </c>
      <c r="I46" s="252">
        <f>H46*12</f>
        <v>0</v>
      </c>
      <c r="J46" s="253"/>
      <c r="L46" s="48"/>
    </row>
    <row r="47" spans="1:17" s="38" customFormat="1" ht="18" customHeight="1" x14ac:dyDescent="0.2">
      <c r="A47" s="95" t="s">
        <v>140</v>
      </c>
      <c r="B47" s="206"/>
      <c r="C47" s="206"/>
      <c r="D47" s="207"/>
      <c r="E47" s="154" t="s">
        <v>171</v>
      </c>
      <c r="F47" s="154"/>
      <c r="G47" s="154"/>
      <c r="H47" s="60">
        <v>0</v>
      </c>
      <c r="I47" s="252">
        <f>H47*12</f>
        <v>0</v>
      </c>
      <c r="J47" s="253"/>
      <c r="L47" s="76"/>
    </row>
    <row r="48" spans="1:17" s="38" customFormat="1" ht="18" customHeight="1" x14ac:dyDescent="0.2">
      <c r="A48" s="95" t="s">
        <v>139</v>
      </c>
      <c r="B48" s="206"/>
      <c r="C48" s="206"/>
      <c r="D48" s="207"/>
      <c r="E48" s="154" t="s">
        <v>172</v>
      </c>
      <c r="F48" s="154"/>
      <c r="G48" s="154"/>
      <c r="H48" s="60">
        <v>0</v>
      </c>
      <c r="I48" s="174">
        <f>H48*12</f>
        <v>0</v>
      </c>
      <c r="J48" s="175"/>
      <c r="L48" s="48"/>
    </row>
    <row r="49" spans="1:12" s="38" customFormat="1" ht="18" customHeight="1" x14ac:dyDescent="0.2">
      <c r="A49" s="95" t="s">
        <v>138</v>
      </c>
      <c r="B49" s="206"/>
      <c r="C49" s="206"/>
      <c r="D49" s="207"/>
      <c r="E49" s="154" t="s">
        <v>173</v>
      </c>
      <c r="F49" s="154"/>
      <c r="G49" s="154"/>
      <c r="H49" s="60">
        <v>0</v>
      </c>
      <c r="I49" s="174">
        <f t="shared" ref="I49:I50" si="0">H49*12</f>
        <v>0</v>
      </c>
      <c r="J49" s="175"/>
      <c r="L49" s="48"/>
    </row>
    <row r="50" spans="1:12" s="38" customFormat="1" ht="18" customHeight="1" x14ac:dyDescent="0.2">
      <c r="A50" s="95" t="s">
        <v>136</v>
      </c>
      <c r="B50" s="206"/>
      <c r="C50" s="206"/>
      <c r="D50" s="207"/>
      <c r="E50" s="154" t="s">
        <v>174</v>
      </c>
      <c r="F50" s="154"/>
      <c r="G50" s="154"/>
      <c r="H50" s="60">
        <v>0</v>
      </c>
      <c r="I50" s="174">
        <f t="shared" si="0"/>
        <v>0</v>
      </c>
      <c r="J50" s="175"/>
      <c r="L50" s="48"/>
    </row>
    <row r="51" spans="1:12" s="38" customFormat="1" ht="18" customHeight="1" x14ac:dyDescent="0.2">
      <c r="A51" s="95" t="s">
        <v>135</v>
      </c>
      <c r="B51" s="206"/>
      <c r="C51" s="206"/>
      <c r="D51" s="207"/>
      <c r="E51" s="154" t="s">
        <v>219</v>
      </c>
      <c r="F51" s="154"/>
      <c r="G51" s="154"/>
      <c r="H51" s="115"/>
      <c r="I51" s="159">
        <v>0</v>
      </c>
      <c r="J51" s="160"/>
      <c r="L51" s="48"/>
    </row>
    <row r="52" spans="1:12" s="38" customFormat="1" ht="18" customHeight="1" x14ac:dyDescent="0.2">
      <c r="A52" s="95" t="s">
        <v>134</v>
      </c>
      <c r="B52" s="206"/>
      <c r="C52" s="206"/>
      <c r="D52" s="207"/>
      <c r="E52" s="154" t="s">
        <v>218</v>
      </c>
      <c r="F52" s="154"/>
      <c r="G52" s="154"/>
      <c r="H52" s="115"/>
      <c r="I52" s="159">
        <v>0</v>
      </c>
      <c r="J52" s="160"/>
      <c r="L52" s="48"/>
    </row>
    <row r="53" spans="1:12" s="38" customFormat="1" ht="18" customHeight="1" x14ac:dyDescent="0.2">
      <c r="A53" s="95" t="s">
        <v>133</v>
      </c>
      <c r="B53" s="41"/>
      <c r="C53" s="41"/>
      <c r="D53" s="41"/>
      <c r="E53" s="219" t="s">
        <v>141</v>
      </c>
      <c r="F53" s="220"/>
      <c r="G53" s="220"/>
      <c r="H53" s="220"/>
      <c r="I53" s="158">
        <f>SUM(I45:J52)</f>
        <v>0</v>
      </c>
      <c r="J53" s="151"/>
      <c r="L53" s="48"/>
    </row>
    <row r="54" spans="1:12" s="38" customFormat="1" ht="18" customHeight="1" x14ac:dyDescent="0.2">
      <c r="A54" s="95" t="s">
        <v>132</v>
      </c>
      <c r="B54" s="41"/>
      <c r="C54" s="41"/>
      <c r="D54" s="41"/>
      <c r="E54" s="161" t="s">
        <v>175</v>
      </c>
      <c r="F54" s="154"/>
      <c r="G54" s="154"/>
      <c r="H54" s="62">
        <v>0</v>
      </c>
      <c r="I54" s="174">
        <f>$I$53*H54</f>
        <v>0</v>
      </c>
      <c r="J54" s="175"/>
      <c r="L54" s="48"/>
    </row>
    <row r="55" spans="1:12" s="38" customFormat="1" ht="18" customHeight="1" x14ac:dyDescent="0.2">
      <c r="A55" s="95" t="s">
        <v>131</v>
      </c>
      <c r="B55" s="41"/>
      <c r="C55" s="41"/>
      <c r="D55" s="41"/>
      <c r="E55" s="161" t="s">
        <v>176</v>
      </c>
      <c r="F55" s="154"/>
      <c r="G55" s="154"/>
      <c r="H55" s="61">
        <v>0</v>
      </c>
      <c r="I55" s="174">
        <f>($I$53-I49)*H55</f>
        <v>0</v>
      </c>
      <c r="J55" s="175"/>
      <c r="L55" s="48"/>
    </row>
    <row r="56" spans="1:12" s="38" customFormat="1" ht="18" customHeight="1" x14ac:dyDescent="0.2">
      <c r="A56" s="95" t="s">
        <v>130</v>
      </c>
      <c r="B56" s="41"/>
      <c r="C56" s="41"/>
      <c r="D56" s="41"/>
      <c r="E56" s="169" t="s">
        <v>137</v>
      </c>
      <c r="F56" s="170"/>
      <c r="G56" s="170"/>
      <c r="H56" s="170"/>
      <c r="I56" s="176">
        <f>SUM(I53:J55)</f>
        <v>0</v>
      </c>
      <c r="J56" s="177"/>
      <c r="L56" s="48"/>
    </row>
    <row r="57" spans="1:12" ht="6" customHeight="1" x14ac:dyDescent="0.2">
      <c r="A57" s="80"/>
      <c r="B57" s="52"/>
      <c r="C57" s="52"/>
      <c r="D57" s="52"/>
      <c r="E57" s="57"/>
      <c r="F57" s="57"/>
      <c r="G57" s="57"/>
      <c r="H57" s="57"/>
      <c r="I57" s="71"/>
      <c r="J57" s="96"/>
      <c r="L57" s="49"/>
    </row>
    <row r="58" spans="1:12" s="38" customFormat="1" ht="30" customHeight="1" x14ac:dyDescent="0.2">
      <c r="A58" s="95" t="s">
        <v>128</v>
      </c>
      <c r="B58" s="221" t="s">
        <v>178</v>
      </c>
      <c r="C58" s="222"/>
      <c r="D58" s="107"/>
      <c r="E58" s="215" t="s">
        <v>129</v>
      </c>
      <c r="F58" s="215"/>
      <c r="G58" s="215"/>
      <c r="H58" s="216"/>
      <c r="I58" s="150">
        <f>I56</f>
        <v>0</v>
      </c>
      <c r="J58" s="151"/>
      <c r="L58" s="48"/>
    </row>
    <row r="59" spans="1:12" s="38" customFormat="1" ht="30" customHeight="1" thickBot="1" x14ac:dyDescent="0.25">
      <c r="A59" s="84" t="s">
        <v>181</v>
      </c>
      <c r="B59" s="108"/>
      <c r="C59" s="109"/>
      <c r="D59" s="109"/>
      <c r="E59" s="210" t="s">
        <v>177</v>
      </c>
      <c r="F59" s="210"/>
      <c r="G59" s="210"/>
      <c r="H59" s="211"/>
      <c r="I59" s="152">
        <f>(I58/12)</f>
        <v>0</v>
      </c>
      <c r="J59" s="153"/>
      <c r="L59" s="48"/>
    </row>
    <row r="60" spans="1:12" s="38" customFormat="1" ht="30" customHeight="1" thickBot="1" x14ac:dyDescent="0.25">
      <c r="A60" s="84" t="s">
        <v>183</v>
      </c>
      <c r="B60" s="110"/>
      <c r="C60" s="111"/>
      <c r="D60" s="112"/>
      <c r="E60" s="259" t="s">
        <v>214</v>
      </c>
      <c r="F60" s="260"/>
      <c r="G60" s="260"/>
      <c r="H60" s="260"/>
      <c r="I60" s="208">
        <f>SUM(I59+'Weitere Pflegekraft (2)'!I35:J35+'Weitere Pflegekraft (3)'!I35:J35+' Weitere Pflegekraft (4)'!I35:J35)</f>
        <v>0</v>
      </c>
      <c r="J60" s="209"/>
      <c r="L60" s="48"/>
    </row>
    <row r="61" spans="1:12" s="38" customFormat="1" ht="6.6" customHeight="1" x14ac:dyDescent="0.2">
      <c r="A61" s="255"/>
      <c r="B61" s="256"/>
      <c r="C61" s="256"/>
      <c r="D61" s="256"/>
      <c r="E61" s="257"/>
      <c r="F61" s="257"/>
      <c r="G61" s="257"/>
      <c r="H61" s="257"/>
      <c r="I61" s="257"/>
      <c r="J61" s="258"/>
      <c r="L61" s="48"/>
    </row>
    <row r="62" spans="1:12" s="38" customFormat="1" ht="4.9000000000000004" customHeight="1" x14ac:dyDescent="0.2">
      <c r="A62" s="97"/>
      <c r="B62" s="79"/>
      <c r="C62" s="79"/>
      <c r="D62" s="79"/>
      <c r="E62" s="79"/>
      <c r="F62" s="79"/>
      <c r="G62" s="79"/>
      <c r="H62" s="79"/>
      <c r="I62" s="79"/>
      <c r="J62" s="98"/>
      <c r="L62" s="48"/>
    </row>
    <row r="63" spans="1:12" ht="18.75" customHeight="1" x14ac:dyDescent="0.2">
      <c r="A63" s="212" t="s">
        <v>228</v>
      </c>
      <c r="B63" s="213"/>
      <c r="C63" s="213"/>
      <c r="D63" s="213"/>
      <c r="E63" s="213"/>
      <c r="F63" s="213"/>
      <c r="G63" s="213"/>
      <c r="H63" s="213"/>
      <c r="I63" s="213"/>
      <c r="J63" s="214"/>
    </row>
    <row r="64" spans="1:12" ht="26.25" customHeight="1" x14ac:dyDescent="0.2">
      <c r="A64" s="80"/>
      <c r="B64" s="148" t="s">
        <v>190</v>
      </c>
      <c r="C64" s="148"/>
      <c r="D64" s="148"/>
      <c r="E64" s="148"/>
      <c r="F64" s="148"/>
      <c r="G64" s="148"/>
      <c r="H64" s="148"/>
      <c r="I64" s="148"/>
      <c r="J64" s="149"/>
    </row>
    <row r="65" spans="1:11" ht="26.25" customHeight="1" x14ac:dyDescent="0.2">
      <c r="A65" s="99"/>
      <c r="B65" s="148" t="s">
        <v>233</v>
      </c>
      <c r="C65" s="148"/>
      <c r="D65" s="148"/>
      <c r="E65" s="148"/>
      <c r="F65" s="148"/>
      <c r="G65" s="148"/>
      <c r="H65" s="148"/>
      <c r="I65" s="148"/>
      <c r="J65" s="149"/>
    </row>
    <row r="66" spans="1:11" ht="38.25" customHeight="1" x14ac:dyDescent="0.2">
      <c r="A66" s="99"/>
      <c r="B66" s="148" t="s">
        <v>191</v>
      </c>
      <c r="C66" s="148"/>
      <c r="D66" s="148"/>
      <c r="E66" s="148"/>
      <c r="F66" s="148"/>
      <c r="G66" s="148"/>
      <c r="H66" s="148"/>
      <c r="I66" s="148"/>
      <c r="J66" s="149"/>
    </row>
    <row r="67" spans="1:11" ht="31.9" customHeight="1" x14ac:dyDescent="0.2">
      <c r="A67" s="99"/>
      <c r="B67" s="148" t="s">
        <v>234</v>
      </c>
      <c r="C67" s="148"/>
      <c r="D67" s="148"/>
      <c r="E67" s="148"/>
      <c r="F67" s="148"/>
      <c r="G67" s="148"/>
      <c r="H67" s="148"/>
      <c r="I67" s="148"/>
      <c r="J67" s="149"/>
    </row>
    <row r="68" spans="1:11" ht="27" customHeight="1" x14ac:dyDescent="0.2">
      <c r="A68" s="99"/>
      <c r="B68" s="148" t="s">
        <v>229</v>
      </c>
      <c r="C68" s="148"/>
      <c r="D68" s="148"/>
      <c r="E68" s="148"/>
      <c r="F68" s="148"/>
      <c r="G68" s="148"/>
      <c r="H68" s="148"/>
      <c r="I68" s="148"/>
      <c r="J68" s="149"/>
    </row>
    <row r="69" spans="1:11" ht="5.45" customHeight="1" x14ac:dyDescent="0.2">
      <c r="A69" s="99"/>
      <c r="B69" s="148"/>
      <c r="C69" s="148"/>
      <c r="D69" s="148"/>
      <c r="E69" s="148"/>
      <c r="F69" s="148"/>
      <c r="G69" s="148"/>
      <c r="H69" s="148"/>
      <c r="I69" s="148"/>
      <c r="J69" s="149"/>
    </row>
    <row r="70" spans="1:11" ht="16.899999999999999" customHeight="1" x14ac:dyDescent="0.2">
      <c r="A70" s="232" t="s">
        <v>227</v>
      </c>
      <c r="B70" s="233"/>
      <c r="C70" s="233"/>
      <c r="D70" s="233"/>
      <c r="E70" s="233"/>
      <c r="F70" s="233"/>
      <c r="G70" s="233"/>
      <c r="H70" s="233"/>
      <c r="I70" s="233"/>
      <c r="J70" s="234"/>
    </row>
    <row r="71" spans="1:11" ht="46.9" customHeight="1" x14ac:dyDescent="0.2">
      <c r="A71" s="235"/>
      <c r="B71" s="236"/>
      <c r="C71" s="236"/>
      <c r="D71" s="236"/>
      <c r="E71" s="236"/>
      <c r="F71" s="236"/>
      <c r="G71" s="236"/>
      <c r="H71" s="236"/>
      <c r="I71" s="236"/>
      <c r="J71" s="237"/>
    </row>
    <row r="72" spans="1:11" ht="12.6" hidden="1" customHeight="1" x14ac:dyDescent="0.2">
      <c r="A72" s="238"/>
      <c r="B72" s="239"/>
      <c r="C72" s="239"/>
      <c r="D72" s="239"/>
      <c r="E72" s="239"/>
      <c r="F72" s="239"/>
      <c r="G72" s="239"/>
      <c r="H72" s="239"/>
      <c r="I72" s="239"/>
      <c r="J72" s="240"/>
      <c r="K72" s="73"/>
    </row>
  </sheetData>
  <sheetProtection password="DA7F" sheet="1" objects="1" scenarios="1" selectLockedCells="1"/>
  <mergeCells count="101">
    <mergeCell ref="H31:J37"/>
    <mergeCell ref="A70:J72"/>
    <mergeCell ref="B38:J38"/>
    <mergeCell ref="B39:J39"/>
    <mergeCell ref="B20:H21"/>
    <mergeCell ref="B67:J67"/>
    <mergeCell ref="B69:J69"/>
    <mergeCell ref="I47:J47"/>
    <mergeCell ref="B36:E36"/>
    <mergeCell ref="B37:E37"/>
    <mergeCell ref="A61:J61"/>
    <mergeCell ref="B35:E35"/>
    <mergeCell ref="A29:J29"/>
    <mergeCell ref="F31:G31"/>
    <mergeCell ref="B34:E34"/>
    <mergeCell ref="E60:H60"/>
    <mergeCell ref="F35:G35"/>
    <mergeCell ref="F36:G36"/>
    <mergeCell ref="E47:G47"/>
    <mergeCell ref="I44:J44"/>
    <mergeCell ref="E46:G46"/>
    <mergeCell ref="I46:J46"/>
    <mergeCell ref="I45:J45"/>
    <mergeCell ref="A43:J43"/>
    <mergeCell ref="B65:J65"/>
    <mergeCell ref="B40:E40"/>
    <mergeCell ref="A42:J42"/>
    <mergeCell ref="B45:D45"/>
    <mergeCell ref="F40:G40"/>
    <mergeCell ref="B46:D52"/>
    <mergeCell ref="I60:J60"/>
    <mergeCell ref="E59:H59"/>
    <mergeCell ref="E55:G55"/>
    <mergeCell ref="I55:J55"/>
    <mergeCell ref="A63:J63"/>
    <mergeCell ref="E58:H58"/>
    <mergeCell ref="I54:J54"/>
    <mergeCell ref="E45:H45"/>
    <mergeCell ref="E53:H53"/>
    <mergeCell ref="I51:J51"/>
    <mergeCell ref="E50:G50"/>
    <mergeCell ref="I50:J50"/>
    <mergeCell ref="B58:C58"/>
    <mergeCell ref="A1:J1"/>
    <mergeCell ref="A2:J2"/>
    <mergeCell ref="C4:F4"/>
    <mergeCell ref="C5:F5"/>
    <mergeCell ref="G5:J5"/>
    <mergeCell ref="A16:J16"/>
    <mergeCell ref="B19:H19"/>
    <mergeCell ref="B25:H25"/>
    <mergeCell ref="G4:J4"/>
    <mergeCell ref="C6:F6"/>
    <mergeCell ref="G6:J6"/>
    <mergeCell ref="C9:F9"/>
    <mergeCell ref="G9:J9"/>
    <mergeCell ref="C10:F10"/>
    <mergeCell ref="G10:J10"/>
    <mergeCell ref="C11:F11"/>
    <mergeCell ref="G11:J11"/>
    <mergeCell ref="C7:F7"/>
    <mergeCell ref="G7:J7"/>
    <mergeCell ref="C8:F8"/>
    <mergeCell ref="G8:J8"/>
    <mergeCell ref="A18:H18"/>
    <mergeCell ref="I20:I21"/>
    <mergeCell ref="J20:J21"/>
    <mergeCell ref="B68:J68"/>
    <mergeCell ref="B66:J66"/>
    <mergeCell ref="I58:J58"/>
    <mergeCell ref="I59:J59"/>
    <mergeCell ref="E51:G51"/>
    <mergeCell ref="E48:G48"/>
    <mergeCell ref="B31:E31"/>
    <mergeCell ref="F34:G34"/>
    <mergeCell ref="I53:J53"/>
    <mergeCell ref="E52:G52"/>
    <mergeCell ref="I52:J52"/>
    <mergeCell ref="E54:G54"/>
    <mergeCell ref="B33:E33"/>
    <mergeCell ref="F33:G33"/>
    <mergeCell ref="B32:E32"/>
    <mergeCell ref="F32:G32"/>
    <mergeCell ref="E56:H56"/>
    <mergeCell ref="E44:H44"/>
    <mergeCell ref="E49:G49"/>
    <mergeCell ref="I49:J49"/>
    <mergeCell ref="F37:G37"/>
    <mergeCell ref="I48:J48"/>
    <mergeCell ref="I56:J56"/>
    <mergeCell ref="B64:J64"/>
    <mergeCell ref="I13:J13"/>
    <mergeCell ref="G13:H13"/>
    <mergeCell ref="G12:J12"/>
    <mergeCell ref="A14:J14"/>
    <mergeCell ref="A20:A21"/>
    <mergeCell ref="A28:J28"/>
    <mergeCell ref="C13:F13"/>
    <mergeCell ref="C12:F12"/>
    <mergeCell ref="B24:H24"/>
    <mergeCell ref="B23:H23"/>
  </mergeCells>
  <dataValidations count="1">
    <dataValidation type="list" allowBlank="1" showInputMessage="1" showErrorMessage="1" sqref="F34:G34">
      <formula1>"-, Neueinstellung, Stellenaufstockung"</formula1>
    </dataValidation>
  </dataValidations>
  <pageMargins left="0.23622047244094491" right="0.23622047244094491" top="0.19685039370078741" bottom="0.19685039370078741" header="0.31496062992125984" footer="0.31496062992125984"/>
  <pageSetup paperSize="9" scale="57" fitToWidth="0" orientation="portrait" r:id="rId1"/>
  <headerFooter alignWithMargins="0"/>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tabSelected="1" zoomScaleNormal="100" workbookViewId="0">
      <selection activeCell="H26" sqref="H26"/>
    </sheetView>
  </sheetViews>
  <sheetFormatPr baseColWidth="10" defaultRowHeight="14.25" x14ac:dyDescent="0.2"/>
  <cols>
    <col min="1" max="1" width="3.5" customWidth="1"/>
    <col min="2" max="2" width="17.875" customWidth="1"/>
    <col min="3" max="4" width="11.125" customWidth="1"/>
    <col min="5" max="5" width="11.5" customWidth="1"/>
    <col min="6" max="6" width="11.125" customWidth="1"/>
    <col min="7" max="7" width="9" customWidth="1"/>
    <col min="8" max="8" width="11.125" customWidth="1"/>
    <col min="9" max="9" width="12.25" customWidth="1"/>
    <col min="10" max="10" width="15.75" customWidth="1"/>
  </cols>
  <sheetData>
    <row r="1" spans="1:10" ht="14.25" customHeight="1" x14ac:dyDescent="0.2">
      <c r="A1" s="275" t="s">
        <v>215</v>
      </c>
      <c r="B1" s="276"/>
      <c r="C1" s="276"/>
      <c r="D1" s="276"/>
      <c r="E1" s="276"/>
      <c r="F1" s="276"/>
      <c r="G1" s="276"/>
      <c r="H1" s="276"/>
      <c r="I1" s="276"/>
      <c r="J1" s="277"/>
    </row>
    <row r="2" spans="1:10" ht="13.9" customHeight="1" x14ac:dyDescent="0.2">
      <c r="A2" s="278"/>
      <c r="B2" s="279"/>
      <c r="C2" s="279"/>
      <c r="D2" s="279"/>
      <c r="E2" s="279"/>
      <c r="F2" s="279"/>
      <c r="G2" s="279"/>
      <c r="H2" s="279"/>
      <c r="I2" s="279"/>
      <c r="J2" s="280"/>
    </row>
    <row r="3" spans="1:10" x14ac:dyDescent="0.2">
      <c r="A3" s="123"/>
      <c r="B3" s="124"/>
      <c r="C3" s="124"/>
      <c r="D3" s="124"/>
      <c r="E3" s="124"/>
      <c r="F3" s="124"/>
      <c r="G3" s="124"/>
      <c r="H3" s="124"/>
      <c r="I3" s="124"/>
      <c r="J3" s="125"/>
    </row>
    <row r="4" spans="1:10" x14ac:dyDescent="0.2">
      <c r="A4" s="139" t="s">
        <v>182</v>
      </c>
      <c r="B4" s="140"/>
      <c r="C4" s="140"/>
      <c r="D4" s="140"/>
      <c r="E4" s="140"/>
      <c r="F4" s="140"/>
      <c r="G4" s="140"/>
      <c r="H4" s="140"/>
      <c r="I4" s="140"/>
      <c r="J4" s="141"/>
    </row>
    <row r="5" spans="1:10" x14ac:dyDescent="0.2">
      <c r="A5" s="269" t="s">
        <v>195</v>
      </c>
      <c r="B5" s="270"/>
      <c r="C5" s="270"/>
      <c r="D5" s="270"/>
      <c r="E5" s="270"/>
      <c r="F5" s="270"/>
      <c r="G5" s="270"/>
      <c r="H5" s="270"/>
      <c r="I5" s="270"/>
      <c r="J5" s="271"/>
    </row>
    <row r="6" spans="1:10" ht="15" thickBot="1" x14ac:dyDescent="0.25">
      <c r="A6" s="91"/>
      <c r="B6" s="52"/>
      <c r="C6" s="52"/>
      <c r="D6" s="52"/>
      <c r="E6" s="52"/>
      <c r="F6" s="52"/>
      <c r="G6" s="52"/>
      <c r="H6" s="52"/>
      <c r="I6" s="52"/>
      <c r="J6" s="81"/>
    </row>
    <row r="7" spans="1:10" ht="15.75" customHeight="1" x14ac:dyDescent="0.2">
      <c r="A7" s="92" t="s">
        <v>148</v>
      </c>
      <c r="B7" s="155" t="s">
        <v>205</v>
      </c>
      <c r="C7" s="155"/>
      <c r="D7" s="155"/>
      <c r="E7" s="155">
        <v>122</v>
      </c>
      <c r="F7" s="165" t="s">
        <v>206</v>
      </c>
      <c r="G7" s="166"/>
      <c r="H7" s="223" t="s">
        <v>236</v>
      </c>
      <c r="I7" s="224"/>
      <c r="J7" s="225"/>
    </row>
    <row r="8" spans="1:10" ht="17.25" customHeight="1" x14ac:dyDescent="0.2">
      <c r="A8" s="92" t="s">
        <v>147</v>
      </c>
      <c r="B8" s="155" t="s">
        <v>197</v>
      </c>
      <c r="C8" s="155"/>
      <c r="D8" s="155"/>
      <c r="E8" s="155"/>
      <c r="F8" s="165" t="s">
        <v>206</v>
      </c>
      <c r="G8" s="166"/>
      <c r="H8" s="226"/>
      <c r="I8" s="227"/>
      <c r="J8" s="228"/>
    </row>
    <row r="9" spans="1:10" s="38" customFormat="1" ht="18" customHeight="1" x14ac:dyDescent="0.2">
      <c r="A9" s="92" t="s">
        <v>146</v>
      </c>
      <c r="B9" s="162" t="s">
        <v>226</v>
      </c>
      <c r="C9" s="163"/>
      <c r="D9" s="163"/>
      <c r="E9" s="164"/>
      <c r="F9" s="165" t="s">
        <v>206</v>
      </c>
      <c r="G9" s="166"/>
      <c r="H9" s="226"/>
      <c r="I9" s="227"/>
      <c r="J9" s="228"/>
    </row>
    <row r="10" spans="1:10" ht="15.75" customHeight="1" x14ac:dyDescent="0.2">
      <c r="A10" s="92" t="s">
        <v>168</v>
      </c>
      <c r="B10" s="155" t="s">
        <v>196</v>
      </c>
      <c r="C10" s="155"/>
      <c r="D10" s="155"/>
      <c r="E10" s="155"/>
      <c r="F10" s="156" t="s">
        <v>166</v>
      </c>
      <c r="G10" s="157"/>
      <c r="H10" s="226"/>
      <c r="I10" s="227"/>
      <c r="J10" s="228"/>
    </row>
    <row r="11" spans="1:10" ht="16.149999999999999" customHeight="1" x14ac:dyDescent="0.2">
      <c r="A11" s="92" t="s">
        <v>179</v>
      </c>
      <c r="B11" s="155" t="s">
        <v>188</v>
      </c>
      <c r="C11" s="155"/>
      <c r="D11" s="155"/>
      <c r="E11" s="155" t="s">
        <v>151</v>
      </c>
      <c r="F11" s="156"/>
      <c r="G11" s="157"/>
      <c r="H11" s="226"/>
      <c r="I11" s="227"/>
      <c r="J11" s="228"/>
    </row>
    <row r="12" spans="1:10" ht="16.149999999999999" customHeight="1" x14ac:dyDescent="0.2">
      <c r="A12" s="92" t="s">
        <v>145</v>
      </c>
      <c r="B12" s="155" t="s">
        <v>189</v>
      </c>
      <c r="C12" s="155"/>
      <c r="D12" s="155"/>
      <c r="E12" s="155"/>
      <c r="F12" s="156"/>
      <c r="G12" s="157"/>
      <c r="H12" s="226"/>
      <c r="I12" s="227"/>
      <c r="J12" s="228"/>
    </row>
    <row r="13" spans="1:10" ht="16.149999999999999" customHeight="1" thickBot="1" x14ac:dyDescent="0.25">
      <c r="A13" s="92" t="s">
        <v>144</v>
      </c>
      <c r="B13" s="254" t="s">
        <v>231</v>
      </c>
      <c r="C13" s="254"/>
      <c r="D13" s="254"/>
      <c r="E13" s="254"/>
      <c r="F13" s="156"/>
      <c r="G13" s="157"/>
      <c r="H13" s="229"/>
      <c r="I13" s="230"/>
      <c r="J13" s="231"/>
    </row>
    <row r="14" spans="1:10" x14ac:dyDescent="0.2">
      <c r="A14" s="92" t="s">
        <v>143</v>
      </c>
      <c r="B14" s="241" t="s">
        <v>210</v>
      </c>
      <c r="C14" s="242"/>
      <c r="D14" s="242"/>
      <c r="E14" s="242"/>
      <c r="F14" s="242"/>
      <c r="G14" s="242"/>
      <c r="H14" s="243"/>
      <c r="I14" s="243"/>
      <c r="J14" s="244"/>
    </row>
    <row r="15" spans="1:10" ht="33.75" customHeight="1" x14ac:dyDescent="0.2">
      <c r="A15" s="93"/>
      <c r="B15" s="245"/>
      <c r="C15" s="246"/>
      <c r="D15" s="246"/>
      <c r="E15" s="246"/>
      <c r="F15" s="246"/>
      <c r="G15" s="246"/>
      <c r="H15" s="246"/>
      <c r="I15" s="246"/>
      <c r="J15" s="247"/>
    </row>
    <row r="16" spans="1:10" x14ac:dyDescent="0.2">
      <c r="A16" s="92" t="s">
        <v>204</v>
      </c>
      <c r="B16" s="200" t="s">
        <v>207</v>
      </c>
      <c r="C16" s="201"/>
      <c r="D16" s="201"/>
      <c r="E16" s="202"/>
      <c r="F16" s="205">
        <v>0</v>
      </c>
      <c r="G16" s="205"/>
      <c r="H16" s="55"/>
      <c r="I16" s="55"/>
      <c r="J16" s="94"/>
    </row>
    <row r="17" spans="1:10" x14ac:dyDescent="0.2">
      <c r="A17" s="80"/>
      <c r="B17" s="52"/>
      <c r="C17" s="52"/>
      <c r="D17" s="52"/>
      <c r="E17" s="52"/>
      <c r="F17" s="52"/>
      <c r="G17" s="52"/>
      <c r="H17" s="52"/>
      <c r="I17" s="52"/>
      <c r="J17" s="81"/>
    </row>
    <row r="18" spans="1:10" x14ac:dyDescent="0.2">
      <c r="A18" s="139" t="s">
        <v>208</v>
      </c>
      <c r="B18" s="140"/>
      <c r="C18" s="140"/>
      <c r="D18" s="140"/>
      <c r="E18" s="140"/>
      <c r="F18" s="140"/>
      <c r="G18" s="140"/>
      <c r="H18" s="140"/>
      <c r="I18" s="140"/>
      <c r="J18" s="141"/>
    </row>
    <row r="19" spans="1:10" x14ac:dyDescent="0.2">
      <c r="A19" s="135" t="s">
        <v>216</v>
      </c>
      <c r="B19" s="136"/>
      <c r="C19" s="136"/>
      <c r="D19" s="136"/>
      <c r="E19" s="136"/>
      <c r="F19" s="136"/>
      <c r="G19" s="136"/>
      <c r="H19" s="136"/>
      <c r="I19" s="136"/>
      <c r="J19" s="137"/>
    </row>
    <row r="20" spans="1:10" x14ac:dyDescent="0.2">
      <c r="A20" s="104"/>
      <c r="B20" s="126"/>
      <c r="C20" s="127"/>
      <c r="D20" s="127"/>
      <c r="E20" s="171"/>
      <c r="F20" s="172"/>
      <c r="G20" s="172"/>
      <c r="H20" s="173"/>
      <c r="I20" s="261"/>
      <c r="J20" s="262"/>
    </row>
    <row r="21" spans="1:10" x14ac:dyDescent="0.2">
      <c r="A21" s="95" t="s">
        <v>142</v>
      </c>
      <c r="B21" s="203" t="s">
        <v>169</v>
      </c>
      <c r="C21" s="204"/>
      <c r="D21" s="204"/>
      <c r="E21" s="217" t="s">
        <v>209</v>
      </c>
      <c r="F21" s="218"/>
      <c r="G21" s="218"/>
      <c r="H21" s="218"/>
      <c r="I21" s="264">
        <v>0</v>
      </c>
      <c r="J21" s="265"/>
    </row>
    <row r="22" spans="1:10" x14ac:dyDescent="0.2">
      <c r="A22" s="95" t="s">
        <v>180</v>
      </c>
      <c r="B22" s="206" t="s">
        <v>213</v>
      </c>
      <c r="C22" s="206"/>
      <c r="D22" s="207"/>
      <c r="E22" s="154" t="s">
        <v>170</v>
      </c>
      <c r="F22" s="154"/>
      <c r="G22" s="272"/>
      <c r="H22" s="122">
        <v>0</v>
      </c>
      <c r="I22" s="274">
        <f>H22*12</f>
        <v>0</v>
      </c>
      <c r="J22" s="253"/>
    </row>
    <row r="23" spans="1:10" x14ac:dyDescent="0.2">
      <c r="A23" s="95" t="s">
        <v>140</v>
      </c>
      <c r="B23" s="206"/>
      <c r="C23" s="206"/>
      <c r="D23" s="207"/>
      <c r="E23" s="154" t="s">
        <v>171</v>
      </c>
      <c r="F23" s="154"/>
      <c r="G23" s="272"/>
      <c r="H23" s="60">
        <v>0</v>
      </c>
      <c r="I23" s="274">
        <f>H23*12</f>
        <v>0</v>
      </c>
      <c r="J23" s="253"/>
    </row>
    <row r="24" spans="1:10" x14ac:dyDescent="0.2">
      <c r="A24" s="95" t="s">
        <v>139</v>
      </c>
      <c r="B24" s="206"/>
      <c r="C24" s="206"/>
      <c r="D24" s="207"/>
      <c r="E24" s="154" t="s">
        <v>172</v>
      </c>
      <c r="F24" s="154"/>
      <c r="G24" s="272"/>
      <c r="H24" s="60">
        <v>0</v>
      </c>
      <c r="I24" s="273">
        <f>H24*12</f>
        <v>0</v>
      </c>
      <c r="J24" s="175"/>
    </row>
    <row r="25" spans="1:10" x14ac:dyDescent="0.2">
      <c r="A25" s="95" t="s">
        <v>138</v>
      </c>
      <c r="B25" s="206"/>
      <c r="C25" s="206"/>
      <c r="D25" s="207"/>
      <c r="E25" s="154" t="s">
        <v>173</v>
      </c>
      <c r="F25" s="154"/>
      <c r="G25" s="272"/>
      <c r="H25" s="60">
        <v>0</v>
      </c>
      <c r="I25" s="273">
        <f t="shared" ref="I25:I26" si="0">H25*12</f>
        <v>0</v>
      </c>
      <c r="J25" s="175"/>
    </row>
    <row r="26" spans="1:10" x14ac:dyDescent="0.2">
      <c r="A26" s="95" t="s">
        <v>136</v>
      </c>
      <c r="B26" s="206"/>
      <c r="C26" s="206"/>
      <c r="D26" s="207"/>
      <c r="E26" s="154" t="s">
        <v>174</v>
      </c>
      <c r="F26" s="154"/>
      <c r="G26" s="154"/>
      <c r="H26" s="60">
        <v>0</v>
      </c>
      <c r="I26" s="174">
        <f t="shared" si="0"/>
        <v>0</v>
      </c>
      <c r="J26" s="175"/>
    </row>
    <row r="27" spans="1:10" x14ac:dyDescent="0.2">
      <c r="A27" s="95" t="s">
        <v>135</v>
      </c>
      <c r="B27" s="206"/>
      <c r="C27" s="206"/>
      <c r="D27" s="207"/>
      <c r="E27" s="154" t="s">
        <v>219</v>
      </c>
      <c r="F27" s="154"/>
      <c r="G27" s="154"/>
      <c r="H27" s="115"/>
      <c r="I27" s="159">
        <v>0</v>
      </c>
      <c r="J27" s="160"/>
    </row>
    <row r="28" spans="1:10" x14ac:dyDescent="0.2">
      <c r="A28" s="95" t="s">
        <v>134</v>
      </c>
      <c r="B28" s="206"/>
      <c r="C28" s="206"/>
      <c r="D28" s="207"/>
      <c r="E28" s="154" t="s">
        <v>218</v>
      </c>
      <c r="F28" s="154"/>
      <c r="G28" s="154"/>
      <c r="H28" s="115"/>
      <c r="I28" s="159">
        <v>0</v>
      </c>
      <c r="J28" s="160"/>
    </row>
    <row r="29" spans="1:10" x14ac:dyDescent="0.2">
      <c r="A29" s="95" t="s">
        <v>133</v>
      </c>
      <c r="B29" s="41"/>
      <c r="C29" s="41"/>
      <c r="D29" s="41"/>
      <c r="E29" s="219" t="s">
        <v>141</v>
      </c>
      <c r="F29" s="220"/>
      <c r="G29" s="220"/>
      <c r="H29" s="220"/>
      <c r="I29" s="158">
        <f>SUM(I21:J28)</f>
        <v>0</v>
      </c>
      <c r="J29" s="151"/>
    </row>
    <row r="30" spans="1:10" x14ac:dyDescent="0.2">
      <c r="A30" s="95" t="s">
        <v>132</v>
      </c>
      <c r="B30" s="41"/>
      <c r="C30" s="41"/>
      <c r="D30" s="41"/>
      <c r="E30" s="161" t="s">
        <v>175</v>
      </c>
      <c r="F30" s="154"/>
      <c r="G30" s="154"/>
      <c r="H30" s="62">
        <v>0</v>
      </c>
      <c r="I30" s="174">
        <f>$I$29*H30</f>
        <v>0</v>
      </c>
      <c r="J30" s="175"/>
    </row>
    <row r="31" spans="1:10" x14ac:dyDescent="0.2">
      <c r="A31" s="95" t="s">
        <v>131</v>
      </c>
      <c r="B31" s="41"/>
      <c r="C31" s="41"/>
      <c r="D31" s="41"/>
      <c r="E31" s="161" t="s">
        <v>176</v>
      </c>
      <c r="F31" s="154"/>
      <c r="G31" s="154"/>
      <c r="H31" s="61">
        <v>0</v>
      </c>
      <c r="I31" s="174">
        <f>($I$29-I25)*H31</f>
        <v>0</v>
      </c>
      <c r="J31" s="175"/>
    </row>
    <row r="32" spans="1:10" x14ac:dyDescent="0.2">
      <c r="A32" s="95" t="s">
        <v>130</v>
      </c>
      <c r="B32" s="41"/>
      <c r="C32" s="41"/>
      <c r="D32" s="41"/>
      <c r="E32" s="169" t="s">
        <v>137</v>
      </c>
      <c r="F32" s="170"/>
      <c r="G32" s="170"/>
      <c r="H32" s="170"/>
      <c r="I32" s="176">
        <f>SUM(I29:J31)</f>
        <v>0</v>
      </c>
      <c r="J32" s="177"/>
    </row>
    <row r="33" spans="1:10" x14ac:dyDescent="0.2">
      <c r="A33" s="80"/>
      <c r="B33" s="52"/>
      <c r="C33" s="52"/>
      <c r="D33" s="52"/>
      <c r="E33" s="57"/>
      <c r="F33" s="57"/>
      <c r="G33" s="57"/>
      <c r="H33" s="57"/>
      <c r="I33" s="71"/>
      <c r="J33" s="96"/>
    </row>
    <row r="34" spans="1:10" x14ac:dyDescent="0.2">
      <c r="A34" s="95" t="s">
        <v>128</v>
      </c>
      <c r="B34" s="221" t="s">
        <v>178</v>
      </c>
      <c r="C34" s="222"/>
      <c r="D34" s="222"/>
      <c r="E34" s="215" t="s">
        <v>129</v>
      </c>
      <c r="F34" s="215"/>
      <c r="G34" s="215"/>
      <c r="H34" s="216"/>
      <c r="I34" s="150">
        <f>I32</f>
        <v>0</v>
      </c>
      <c r="J34" s="151"/>
    </row>
    <row r="35" spans="1:10" x14ac:dyDescent="0.2">
      <c r="A35" s="100" t="s">
        <v>181</v>
      </c>
      <c r="B35" s="281"/>
      <c r="C35" s="282"/>
      <c r="D35" s="282"/>
      <c r="E35" s="283" t="s">
        <v>177</v>
      </c>
      <c r="F35" s="283"/>
      <c r="G35" s="283"/>
      <c r="H35" s="284"/>
      <c r="I35" s="285">
        <f>(I34/12)</f>
        <v>0</v>
      </c>
      <c r="J35" s="286"/>
    </row>
  </sheetData>
  <sheetProtection password="DA7F" sheet="1" objects="1" scenarios="1" selectLockedCells="1"/>
  <mergeCells count="57">
    <mergeCell ref="E29:H29"/>
    <mergeCell ref="I29:J29"/>
    <mergeCell ref="A1:J2"/>
    <mergeCell ref="B34:D35"/>
    <mergeCell ref="E34:H34"/>
    <mergeCell ref="I34:J34"/>
    <mergeCell ref="E35:H35"/>
    <mergeCell ref="I35:J35"/>
    <mergeCell ref="E30:G30"/>
    <mergeCell ref="I30:J30"/>
    <mergeCell ref="E31:G31"/>
    <mergeCell ref="I31:J31"/>
    <mergeCell ref="E32:H32"/>
    <mergeCell ref="I32:J32"/>
    <mergeCell ref="B22:D28"/>
    <mergeCell ref="E22:G22"/>
    <mergeCell ref="I22:J22"/>
    <mergeCell ref="E23:G23"/>
    <mergeCell ref="I23:J23"/>
    <mergeCell ref="E24:G24"/>
    <mergeCell ref="I24:J24"/>
    <mergeCell ref="E25:G25"/>
    <mergeCell ref="I25:J25"/>
    <mergeCell ref="E26:G26"/>
    <mergeCell ref="I27:J27"/>
    <mergeCell ref="E28:G28"/>
    <mergeCell ref="I28:J28"/>
    <mergeCell ref="I26:J26"/>
    <mergeCell ref="E27:G27"/>
    <mergeCell ref="A18:J18"/>
    <mergeCell ref="B21:D21"/>
    <mergeCell ref="E20:H20"/>
    <mergeCell ref="I20:J20"/>
    <mergeCell ref="E21:H21"/>
    <mergeCell ref="I21:J21"/>
    <mergeCell ref="A19:J19"/>
    <mergeCell ref="B13:E13"/>
    <mergeCell ref="F13:G13"/>
    <mergeCell ref="B14:J14"/>
    <mergeCell ref="B15:J15"/>
    <mergeCell ref="B16:E16"/>
    <mergeCell ref="F16:G16"/>
    <mergeCell ref="H7:J13"/>
    <mergeCell ref="B10:E10"/>
    <mergeCell ref="F10:G10"/>
    <mergeCell ref="B11:E11"/>
    <mergeCell ref="F11:G11"/>
    <mergeCell ref="B12:E12"/>
    <mergeCell ref="F12:G12"/>
    <mergeCell ref="B9:E9"/>
    <mergeCell ref="F9:G9"/>
    <mergeCell ref="A4:J4"/>
    <mergeCell ref="A5:J5"/>
    <mergeCell ref="B7:E7"/>
    <mergeCell ref="F7:G7"/>
    <mergeCell ref="B8:E8"/>
    <mergeCell ref="F8:G8"/>
  </mergeCells>
  <dataValidations count="1">
    <dataValidation type="list" allowBlank="1" showInputMessage="1" showErrorMessage="1" sqref="F10:G10">
      <formula1>"-, Neueinstellung, Stellenaufstockung"</formula1>
    </dataValidation>
  </dataValidations>
  <pageMargins left="0.43307086614173229" right="0.43307086614173229" top="0.78740157480314965" bottom="0.78740157480314965"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activeCell="F10" sqref="F10:G10"/>
    </sheetView>
  </sheetViews>
  <sheetFormatPr baseColWidth="10" defaultRowHeight="14.25" x14ac:dyDescent="0.2"/>
  <cols>
    <col min="1" max="1" width="3.5" customWidth="1"/>
    <col min="2" max="2" width="17.875" customWidth="1"/>
    <col min="3" max="4" width="11.125" customWidth="1"/>
    <col min="5" max="5" width="11.5" customWidth="1"/>
    <col min="6" max="6" width="11.125" customWidth="1"/>
    <col min="7" max="7" width="9" customWidth="1"/>
    <col min="8" max="8" width="11.125" customWidth="1"/>
    <col min="9" max="9" width="12.25" customWidth="1"/>
    <col min="10" max="10" width="15.375" customWidth="1"/>
  </cols>
  <sheetData>
    <row r="1" spans="1:10" ht="14.25" customHeight="1" x14ac:dyDescent="0.2">
      <c r="A1" s="304" t="s">
        <v>215</v>
      </c>
      <c r="B1" s="305"/>
      <c r="C1" s="305"/>
      <c r="D1" s="305"/>
      <c r="E1" s="305"/>
      <c r="F1" s="305"/>
      <c r="G1" s="305"/>
      <c r="H1" s="305"/>
      <c r="I1" s="305"/>
      <c r="J1" s="306"/>
    </row>
    <row r="2" spans="1:10" x14ac:dyDescent="0.2">
      <c r="A2" s="307"/>
      <c r="B2" s="279"/>
      <c r="C2" s="279"/>
      <c r="D2" s="279"/>
      <c r="E2" s="279"/>
      <c r="F2" s="279"/>
      <c r="G2" s="279"/>
      <c r="H2" s="279"/>
      <c r="I2" s="279"/>
      <c r="J2" s="308"/>
    </row>
    <row r="3" spans="1:10" x14ac:dyDescent="0.2">
      <c r="A3" s="127"/>
      <c r="B3" s="127"/>
      <c r="C3" s="127"/>
      <c r="D3" s="127"/>
      <c r="E3" s="127"/>
      <c r="F3" s="127"/>
      <c r="G3" s="127"/>
      <c r="H3" s="127"/>
      <c r="I3" s="127"/>
      <c r="J3" s="127"/>
    </row>
    <row r="4" spans="1:10" x14ac:dyDescent="0.2">
      <c r="A4" s="287" t="s">
        <v>182</v>
      </c>
      <c r="B4" s="140"/>
      <c r="C4" s="140"/>
      <c r="D4" s="140"/>
      <c r="E4" s="140"/>
      <c r="F4" s="140"/>
      <c r="G4" s="140"/>
      <c r="H4" s="140"/>
      <c r="I4" s="140"/>
      <c r="J4" s="288"/>
    </row>
    <row r="5" spans="1:10" x14ac:dyDescent="0.2">
      <c r="A5" s="289" t="s">
        <v>195</v>
      </c>
      <c r="B5" s="270"/>
      <c r="C5" s="270"/>
      <c r="D5" s="270"/>
      <c r="E5" s="270"/>
      <c r="F5" s="270"/>
      <c r="G5" s="270"/>
      <c r="H5" s="270"/>
      <c r="I5" s="270"/>
      <c r="J5" s="290"/>
    </row>
    <row r="6" spans="1:10" ht="15" thickBot="1" x14ac:dyDescent="0.25">
      <c r="A6" s="51"/>
      <c r="B6" s="52"/>
      <c r="C6" s="52"/>
      <c r="D6" s="52"/>
      <c r="E6" s="52"/>
      <c r="F6" s="52"/>
      <c r="G6" s="52"/>
      <c r="H6" s="52"/>
      <c r="I6" s="52"/>
      <c r="J6" s="53"/>
    </row>
    <row r="7" spans="1:10" ht="17.25" customHeight="1" x14ac:dyDescent="0.2">
      <c r="A7" s="68" t="s">
        <v>148</v>
      </c>
      <c r="B7" s="155" t="s">
        <v>205</v>
      </c>
      <c r="C7" s="155"/>
      <c r="D7" s="155"/>
      <c r="E7" s="155">
        <v>122</v>
      </c>
      <c r="F7" s="165" t="s">
        <v>206</v>
      </c>
      <c r="G7" s="167"/>
      <c r="H7" s="223" t="s">
        <v>236</v>
      </c>
      <c r="I7" s="224"/>
      <c r="J7" s="225"/>
    </row>
    <row r="8" spans="1:10" ht="15" customHeight="1" x14ac:dyDescent="0.2">
      <c r="A8" s="68" t="s">
        <v>147</v>
      </c>
      <c r="B8" s="155" t="s">
        <v>197</v>
      </c>
      <c r="C8" s="155"/>
      <c r="D8" s="155"/>
      <c r="E8" s="155"/>
      <c r="F8" s="165" t="s">
        <v>206</v>
      </c>
      <c r="G8" s="167"/>
      <c r="H8" s="226"/>
      <c r="I8" s="227"/>
      <c r="J8" s="228"/>
    </row>
    <row r="9" spans="1:10" s="38" customFormat="1" ht="16.899999999999999" customHeight="1" x14ac:dyDescent="0.2">
      <c r="A9" s="68" t="s">
        <v>146</v>
      </c>
      <c r="B9" s="162" t="s">
        <v>226</v>
      </c>
      <c r="C9" s="163"/>
      <c r="D9" s="163"/>
      <c r="E9" s="164"/>
      <c r="F9" s="165" t="s">
        <v>206</v>
      </c>
      <c r="G9" s="167"/>
      <c r="H9" s="226"/>
      <c r="I9" s="227"/>
      <c r="J9" s="228"/>
    </row>
    <row r="10" spans="1:10" ht="16.5" customHeight="1" x14ac:dyDescent="0.2">
      <c r="A10" s="68" t="s">
        <v>168</v>
      </c>
      <c r="B10" s="155" t="s">
        <v>196</v>
      </c>
      <c r="C10" s="155"/>
      <c r="D10" s="155"/>
      <c r="E10" s="155"/>
      <c r="F10" s="156" t="s">
        <v>166</v>
      </c>
      <c r="G10" s="291"/>
      <c r="H10" s="226"/>
      <c r="I10" s="227"/>
      <c r="J10" s="228"/>
    </row>
    <row r="11" spans="1:10" ht="15" customHeight="1" x14ac:dyDescent="0.2">
      <c r="A11" s="68" t="s">
        <v>179</v>
      </c>
      <c r="B11" s="155" t="s">
        <v>188</v>
      </c>
      <c r="C11" s="155"/>
      <c r="D11" s="155"/>
      <c r="E11" s="155" t="s">
        <v>151</v>
      </c>
      <c r="F11" s="156"/>
      <c r="G11" s="291"/>
      <c r="H11" s="226"/>
      <c r="I11" s="227"/>
      <c r="J11" s="228"/>
    </row>
    <row r="12" spans="1:10" x14ac:dyDescent="0.2">
      <c r="A12" s="68" t="s">
        <v>145</v>
      </c>
      <c r="B12" s="155" t="s">
        <v>189</v>
      </c>
      <c r="C12" s="155"/>
      <c r="D12" s="155"/>
      <c r="E12" s="155"/>
      <c r="F12" s="156"/>
      <c r="G12" s="291"/>
      <c r="H12" s="226"/>
      <c r="I12" s="227"/>
      <c r="J12" s="228"/>
    </row>
    <row r="13" spans="1:10" ht="15" thickBot="1" x14ac:dyDescent="0.25">
      <c r="A13" s="68" t="s">
        <v>144</v>
      </c>
      <c r="B13" s="254" t="s">
        <v>231</v>
      </c>
      <c r="C13" s="254"/>
      <c r="D13" s="254"/>
      <c r="E13" s="254"/>
      <c r="F13" s="292"/>
      <c r="G13" s="293"/>
      <c r="H13" s="229"/>
      <c r="I13" s="230"/>
      <c r="J13" s="231"/>
    </row>
    <row r="14" spans="1:10" x14ac:dyDescent="0.2">
      <c r="A14" s="68" t="s">
        <v>143</v>
      </c>
      <c r="B14" s="241" t="s">
        <v>210</v>
      </c>
      <c r="C14" s="242"/>
      <c r="D14" s="242"/>
      <c r="E14" s="242"/>
      <c r="F14" s="242"/>
      <c r="G14" s="242"/>
      <c r="H14" s="243"/>
      <c r="I14" s="243"/>
      <c r="J14" s="294"/>
    </row>
    <row r="15" spans="1:10" ht="33.75" customHeight="1" x14ac:dyDescent="0.2">
      <c r="A15" s="75"/>
      <c r="B15" s="245"/>
      <c r="C15" s="246"/>
      <c r="D15" s="246"/>
      <c r="E15" s="246"/>
      <c r="F15" s="246"/>
      <c r="G15" s="246"/>
      <c r="H15" s="246"/>
      <c r="I15" s="246"/>
      <c r="J15" s="295"/>
    </row>
    <row r="16" spans="1:10" x14ac:dyDescent="0.2">
      <c r="A16" s="68" t="s">
        <v>204</v>
      </c>
      <c r="B16" s="200" t="s">
        <v>207</v>
      </c>
      <c r="C16" s="201"/>
      <c r="D16" s="201"/>
      <c r="E16" s="202"/>
      <c r="F16" s="205">
        <v>0</v>
      </c>
      <c r="G16" s="205"/>
      <c r="H16" s="55"/>
      <c r="I16" s="55"/>
      <c r="J16" s="56"/>
    </row>
    <row r="17" spans="1:11" x14ac:dyDescent="0.2">
      <c r="A17" s="35"/>
      <c r="B17" s="37"/>
      <c r="C17" s="37"/>
      <c r="D17" s="37"/>
      <c r="E17" s="37"/>
      <c r="F17" s="37"/>
      <c r="G17" s="37"/>
      <c r="H17" s="37"/>
      <c r="I17" s="37"/>
      <c r="J17" s="37"/>
    </row>
    <row r="18" spans="1:11" x14ac:dyDescent="0.2">
      <c r="A18" s="287" t="s">
        <v>208</v>
      </c>
      <c r="B18" s="140"/>
      <c r="C18" s="140"/>
      <c r="D18" s="140"/>
      <c r="E18" s="140"/>
      <c r="F18" s="140"/>
      <c r="G18" s="140"/>
      <c r="H18" s="140"/>
      <c r="I18" s="140"/>
      <c r="J18" s="288"/>
    </row>
    <row r="19" spans="1:11" x14ac:dyDescent="0.2">
      <c r="A19" s="267" t="s">
        <v>216</v>
      </c>
      <c r="B19" s="267"/>
      <c r="C19" s="267"/>
      <c r="D19" s="267"/>
      <c r="E19" s="267"/>
      <c r="F19" s="267"/>
      <c r="G19" s="267"/>
      <c r="H19" s="267"/>
      <c r="I19" s="267"/>
      <c r="J19" s="267"/>
      <c r="K19" s="102"/>
    </row>
    <row r="20" spans="1:11" x14ac:dyDescent="0.2">
      <c r="A20" s="101"/>
      <c r="B20" s="126"/>
      <c r="C20" s="127"/>
      <c r="D20" s="127"/>
      <c r="E20" s="171"/>
      <c r="F20" s="172"/>
      <c r="G20" s="172"/>
      <c r="H20" s="173"/>
      <c r="I20" s="261"/>
      <c r="J20" s="296"/>
    </row>
    <row r="21" spans="1:11" x14ac:dyDescent="0.2">
      <c r="A21" s="54" t="s">
        <v>142</v>
      </c>
      <c r="B21" s="203" t="s">
        <v>169</v>
      </c>
      <c r="C21" s="204"/>
      <c r="D21" s="204"/>
      <c r="E21" s="217" t="s">
        <v>209</v>
      </c>
      <c r="F21" s="218"/>
      <c r="G21" s="218"/>
      <c r="H21" s="218"/>
      <c r="I21" s="264">
        <v>0</v>
      </c>
      <c r="J21" s="297"/>
    </row>
    <row r="22" spans="1:11" x14ac:dyDescent="0.2">
      <c r="A22" s="54" t="s">
        <v>180</v>
      </c>
      <c r="B22" s="206" t="s">
        <v>213</v>
      </c>
      <c r="C22" s="206"/>
      <c r="D22" s="207"/>
      <c r="E22" s="263" t="s">
        <v>170</v>
      </c>
      <c r="F22" s="263"/>
      <c r="G22" s="263"/>
      <c r="H22" s="122">
        <v>0</v>
      </c>
      <c r="I22" s="252">
        <f>H22*12</f>
        <v>0</v>
      </c>
      <c r="J22" s="298"/>
    </row>
    <row r="23" spans="1:11" x14ac:dyDescent="0.2">
      <c r="A23" s="54" t="s">
        <v>140</v>
      </c>
      <c r="B23" s="206"/>
      <c r="C23" s="206"/>
      <c r="D23" s="207"/>
      <c r="E23" s="154" t="s">
        <v>171</v>
      </c>
      <c r="F23" s="154"/>
      <c r="G23" s="154"/>
      <c r="H23" s="60">
        <v>0</v>
      </c>
      <c r="I23" s="252">
        <f>H23*12</f>
        <v>0</v>
      </c>
      <c r="J23" s="298"/>
    </row>
    <row r="24" spans="1:11" x14ac:dyDescent="0.2">
      <c r="A24" s="54" t="s">
        <v>139</v>
      </c>
      <c r="B24" s="206"/>
      <c r="C24" s="206"/>
      <c r="D24" s="207"/>
      <c r="E24" s="154" t="s">
        <v>172</v>
      </c>
      <c r="F24" s="154"/>
      <c r="G24" s="272"/>
      <c r="H24" s="60">
        <v>0</v>
      </c>
      <c r="I24" s="273">
        <f>H24*12</f>
        <v>0</v>
      </c>
      <c r="J24" s="299"/>
    </row>
    <row r="25" spans="1:11" x14ac:dyDescent="0.2">
      <c r="A25" s="54" t="s">
        <v>138</v>
      </c>
      <c r="B25" s="206"/>
      <c r="C25" s="206"/>
      <c r="D25" s="207"/>
      <c r="E25" s="154" t="s">
        <v>173</v>
      </c>
      <c r="F25" s="154"/>
      <c r="G25" s="272"/>
      <c r="H25" s="60">
        <v>0</v>
      </c>
      <c r="I25" s="273">
        <f t="shared" ref="I25:I26" si="0">H25*12</f>
        <v>0</v>
      </c>
      <c r="J25" s="299"/>
    </row>
    <row r="26" spans="1:11" x14ac:dyDescent="0.2">
      <c r="A26" s="54" t="s">
        <v>136</v>
      </c>
      <c r="B26" s="206"/>
      <c r="C26" s="206"/>
      <c r="D26" s="207"/>
      <c r="E26" s="154" t="s">
        <v>174</v>
      </c>
      <c r="F26" s="154"/>
      <c r="G26" s="154"/>
      <c r="H26" s="60">
        <v>0</v>
      </c>
      <c r="I26" s="174">
        <f t="shared" si="0"/>
        <v>0</v>
      </c>
      <c r="J26" s="299"/>
    </row>
    <row r="27" spans="1:11" x14ac:dyDescent="0.2">
      <c r="A27" s="54" t="s">
        <v>135</v>
      </c>
      <c r="B27" s="206"/>
      <c r="C27" s="206"/>
      <c r="D27" s="207"/>
      <c r="E27" s="154" t="s">
        <v>219</v>
      </c>
      <c r="F27" s="154"/>
      <c r="G27" s="154"/>
      <c r="H27" s="115"/>
      <c r="I27" s="159">
        <v>0</v>
      </c>
      <c r="J27" s="300"/>
    </row>
    <row r="28" spans="1:11" x14ac:dyDescent="0.2">
      <c r="A28" s="54" t="s">
        <v>134</v>
      </c>
      <c r="B28" s="206"/>
      <c r="C28" s="206"/>
      <c r="D28" s="207"/>
      <c r="E28" s="154" t="s">
        <v>218</v>
      </c>
      <c r="F28" s="154"/>
      <c r="G28" s="154"/>
      <c r="H28" s="115"/>
      <c r="I28" s="159">
        <v>0</v>
      </c>
      <c r="J28" s="300"/>
    </row>
    <row r="29" spans="1:11" x14ac:dyDescent="0.2">
      <c r="A29" s="54" t="s">
        <v>133</v>
      </c>
      <c r="B29" s="41"/>
      <c r="C29" s="41"/>
      <c r="D29" s="41"/>
      <c r="E29" s="219" t="s">
        <v>141</v>
      </c>
      <c r="F29" s="220"/>
      <c r="G29" s="220"/>
      <c r="H29" s="220"/>
      <c r="I29" s="158">
        <f>SUM(I21:J28)</f>
        <v>0</v>
      </c>
      <c r="J29" s="303"/>
    </row>
    <row r="30" spans="1:11" x14ac:dyDescent="0.2">
      <c r="A30" s="54" t="s">
        <v>132</v>
      </c>
      <c r="B30" s="41"/>
      <c r="C30" s="41"/>
      <c r="D30" s="41"/>
      <c r="E30" s="161" t="s">
        <v>175</v>
      </c>
      <c r="F30" s="154"/>
      <c r="G30" s="154"/>
      <c r="H30" s="62">
        <v>0</v>
      </c>
      <c r="I30" s="174">
        <f>$I$29*H30</f>
        <v>0</v>
      </c>
      <c r="J30" s="299"/>
    </row>
    <row r="31" spans="1:11" x14ac:dyDescent="0.2">
      <c r="A31" s="54" t="s">
        <v>131</v>
      </c>
      <c r="B31" s="41"/>
      <c r="C31" s="41"/>
      <c r="D31" s="41"/>
      <c r="E31" s="161" t="s">
        <v>176</v>
      </c>
      <c r="F31" s="154"/>
      <c r="G31" s="154"/>
      <c r="H31" s="61">
        <v>0</v>
      </c>
      <c r="I31" s="174">
        <f>($I$29-I25)*H31</f>
        <v>0</v>
      </c>
      <c r="J31" s="299"/>
    </row>
    <row r="32" spans="1:11" x14ac:dyDescent="0.2">
      <c r="A32" s="54" t="s">
        <v>130</v>
      </c>
      <c r="B32" s="41"/>
      <c r="C32" s="41"/>
      <c r="D32" s="41"/>
      <c r="E32" s="169" t="s">
        <v>137</v>
      </c>
      <c r="F32" s="170"/>
      <c r="G32" s="170"/>
      <c r="H32" s="170"/>
      <c r="I32" s="176">
        <f>SUM(I29:J31)</f>
        <v>0</v>
      </c>
      <c r="J32" s="313"/>
    </row>
    <row r="33" spans="1:10" x14ac:dyDescent="0.2">
      <c r="A33" s="50"/>
      <c r="B33" s="52"/>
      <c r="C33" s="52"/>
      <c r="D33" s="52"/>
      <c r="E33" s="57"/>
      <c r="F33" s="57"/>
      <c r="G33" s="57"/>
      <c r="H33" s="57"/>
      <c r="I33" s="71"/>
      <c r="J33" s="72"/>
    </row>
    <row r="34" spans="1:10" ht="13.9" customHeight="1" x14ac:dyDescent="0.2">
      <c r="A34" s="54" t="s">
        <v>128</v>
      </c>
      <c r="B34" s="221" t="s">
        <v>178</v>
      </c>
      <c r="C34" s="222"/>
      <c r="D34" s="107"/>
      <c r="E34" s="215" t="s">
        <v>129</v>
      </c>
      <c r="F34" s="215"/>
      <c r="G34" s="215"/>
      <c r="H34" s="216"/>
      <c r="I34" s="150">
        <f>I32</f>
        <v>0</v>
      </c>
      <c r="J34" s="303"/>
    </row>
    <row r="35" spans="1:10" x14ac:dyDescent="0.2">
      <c r="A35" s="74" t="s">
        <v>181</v>
      </c>
      <c r="B35" s="301"/>
      <c r="C35" s="302"/>
      <c r="D35" s="111"/>
      <c r="E35" s="309" t="s">
        <v>177</v>
      </c>
      <c r="F35" s="309"/>
      <c r="G35" s="309"/>
      <c r="H35" s="310"/>
      <c r="I35" s="311">
        <f>(I34/12)</f>
        <v>0</v>
      </c>
      <c r="J35" s="312"/>
    </row>
    <row r="36" spans="1:10" x14ac:dyDescent="0.2">
      <c r="A36" s="106"/>
    </row>
  </sheetData>
  <sheetProtection password="D5BF" sheet="1" objects="1" scenarios="1" selectLockedCells="1"/>
  <mergeCells count="57">
    <mergeCell ref="B34:C35"/>
    <mergeCell ref="H7:J13"/>
    <mergeCell ref="E29:H29"/>
    <mergeCell ref="I29:J29"/>
    <mergeCell ref="A1:J2"/>
    <mergeCell ref="E34:H34"/>
    <mergeCell ref="I34:J34"/>
    <mergeCell ref="E35:H35"/>
    <mergeCell ref="I35:J35"/>
    <mergeCell ref="E30:G30"/>
    <mergeCell ref="I30:J30"/>
    <mergeCell ref="E31:G31"/>
    <mergeCell ref="I31:J31"/>
    <mergeCell ref="E32:H32"/>
    <mergeCell ref="I32:J32"/>
    <mergeCell ref="A19:J19"/>
    <mergeCell ref="B22:D28"/>
    <mergeCell ref="E22:G22"/>
    <mergeCell ref="I22:J22"/>
    <mergeCell ref="E23:G23"/>
    <mergeCell ref="I23:J23"/>
    <mergeCell ref="E24:G24"/>
    <mergeCell ref="I24:J24"/>
    <mergeCell ref="E25:G25"/>
    <mergeCell ref="I25:J25"/>
    <mergeCell ref="E26:G26"/>
    <mergeCell ref="I27:J27"/>
    <mergeCell ref="E28:G28"/>
    <mergeCell ref="I28:J28"/>
    <mergeCell ref="I26:J26"/>
    <mergeCell ref="E27:G27"/>
    <mergeCell ref="A18:J18"/>
    <mergeCell ref="B21:D21"/>
    <mergeCell ref="E20:H20"/>
    <mergeCell ref="I20:J20"/>
    <mergeCell ref="E21:H21"/>
    <mergeCell ref="I21:J21"/>
    <mergeCell ref="B13:E13"/>
    <mergeCell ref="F13:G13"/>
    <mergeCell ref="B14:J14"/>
    <mergeCell ref="B15:J15"/>
    <mergeCell ref="B16:E16"/>
    <mergeCell ref="F16:G16"/>
    <mergeCell ref="B10:E10"/>
    <mergeCell ref="F10:G10"/>
    <mergeCell ref="B11:E11"/>
    <mergeCell ref="F11:G11"/>
    <mergeCell ref="B12:E12"/>
    <mergeCell ref="F12:G12"/>
    <mergeCell ref="B9:E9"/>
    <mergeCell ref="F9:G9"/>
    <mergeCell ref="A4:J4"/>
    <mergeCell ref="A5:J5"/>
    <mergeCell ref="B7:E7"/>
    <mergeCell ref="F7:G7"/>
    <mergeCell ref="B8:E8"/>
    <mergeCell ref="F8:G8"/>
  </mergeCells>
  <dataValidations count="1">
    <dataValidation type="list" allowBlank="1" showInputMessage="1" showErrorMessage="1" sqref="F10:G10">
      <formula1>"-, Neueinstellung, Stellenaufstockung"</formula1>
    </dataValidation>
  </dataValidations>
  <pageMargins left="0.7" right="0.7" top="0.78740157499999996" bottom="0.78740157499999996"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zoomScaleNormal="100" workbookViewId="0">
      <selection activeCell="F7" sqref="F7:G7"/>
    </sheetView>
  </sheetViews>
  <sheetFormatPr baseColWidth="10" defaultRowHeight="14.25" x14ac:dyDescent="0.2"/>
  <cols>
    <col min="1" max="1" width="3.5" customWidth="1"/>
    <col min="2" max="2" width="17.875" customWidth="1"/>
    <col min="3" max="4" width="11.125" customWidth="1"/>
    <col min="5" max="5" width="11.5" customWidth="1"/>
    <col min="6" max="6" width="11.125" customWidth="1"/>
    <col min="7" max="7" width="9" customWidth="1"/>
    <col min="8" max="8" width="11.125" customWidth="1"/>
    <col min="9" max="9" width="12.25" customWidth="1"/>
    <col min="10" max="10" width="15.375" customWidth="1"/>
  </cols>
  <sheetData>
    <row r="1" spans="1:10" ht="13.9" customHeight="1" x14ac:dyDescent="0.2">
      <c r="A1" s="304" t="s">
        <v>215</v>
      </c>
      <c r="B1" s="305"/>
      <c r="C1" s="305"/>
      <c r="D1" s="305"/>
      <c r="E1" s="305"/>
      <c r="F1" s="305"/>
      <c r="G1" s="305"/>
      <c r="H1" s="305"/>
      <c r="I1" s="305"/>
      <c r="J1" s="306"/>
    </row>
    <row r="2" spans="1:10" x14ac:dyDescent="0.2">
      <c r="A2" s="307"/>
      <c r="B2" s="279"/>
      <c r="C2" s="279"/>
      <c r="D2" s="279"/>
      <c r="E2" s="279"/>
      <c r="F2" s="279"/>
      <c r="G2" s="279"/>
      <c r="H2" s="279"/>
      <c r="I2" s="279"/>
      <c r="J2" s="308"/>
    </row>
    <row r="3" spans="1:10" x14ac:dyDescent="0.2">
      <c r="A3" s="127"/>
      <c r="B3" s="127"/>
      <c r="C3" s="127"/>
      <c r="D3" s="127"/>
      <c r="E3" s="127"/>
      <c r="F3" s="127"/>
      <c r="G3" s="127"/>
      <c r="H3" s="127"/>
      <c r="I3" s="127"/>
      <c r="J3" s="127"/>
    </row>
    <row r="4" spans="1:10" x14ac:dyDescent="0.2">
      <c r="A4" s="287" t="s">
        <v>182</v>
      </c>
      <c r="B4" s="140"/>
      <c r="C4" s="140"/>
      <c r="D4" s="140"/>
      <c r="E4" s="140"/>
      <c r="F4" s="140"/>
      <c r="G4" s="140"/>
      <c r="H4" s="140"/>
      <c r="I4" s="140"/>
      <c r="J4" s="288"/>
    </row>
    <row r="5" spans="1:10" ht="14.25" customHeight="1" x14ac:dyDescent="0.2">
      <c r="A5" s="289" t="s">
        <v>195</v>
      </c>
      <c r="B5" s="270"/>
      <c r="C5" s="270"/>
      <c r="D5" s="270"/>
      <c r="E5" s="270"/>
      <c r="F5" s="270"/>
      <c r="G5" s="270"/>
      <c r="H5" s="270"/>
      <c r="I5" s="270"/>
      <c r="J5" s="290"/>
    </row>
    <row r="6" spans="1:10" ht="15" thickBot="1" x14ac:dyDescent="0.25">
      <c r="A6" s="51"/>
      <c r="B6" s="52"/>
      <c r="C6" s="52"/>
      <c r="D6" s="52"/>
      <c r="E6" s="52"/>
      <c r="F6" s="52"/>
      <c r="G6" s="52"/>
      <c r="H6" s="52"/>
      <c r="I6" s="52"/>
      <c r="J6" s="53"/>
    </row>
    <row r="7" spans="1:10" ht="16.5" customHeight="1" x14ac:dyDescent="0.2">
      <c r="A7" s="68" t="s">
        <v>148</v>
      </c>
      <c r="B7" s="155" t="s">
        <v>205</v>
      </c>
      <c r="C7" s="155"/>
      <c r="D7" s="155"/>
      <c r="E7" s="155">
        <v>122</v>
      </c>
      <c r="F7" s="165" t="s">
        <v>206</v>
      </c>
      <c r="G7" s="167"/>
      <c r="H7" s="223" t="s">
        <v>237</v>
      </c>
      <c r="I7" s="224"/>
      <c r="J7" s="225"/>
    </row>
    <row r="8" spans="1:10" ht="15.75" customHeight="1" x14ac:dyDescent="0.2">
      <c r="A8" s="68" t="s">
        <v>147</v>
      </c>
      <c r="B8" s="155" t="s">
        <v>197</v>
      </c>
      <c r="C8" s="155"/>
      <c r="D8" s="155"/>
      <c r="E8" s="155"/>
      <c r="F8" s="165" t="s">
        <v>206</v>
      </c>
      <c r="G8" s="167"/>
      <c r="H8" s="226"/>
      <c r="I8" s="227"/>
      <c r="J8" s="228"/>
    </row>
    <row r="9" spans="1:10" s="38" customFormat="1" ht="16.899999999999999" customHeight="1" x14ac:dyDescent="0.2">
      <c r="A9" s="68" t="s">
        <v>146</v>
      </c>
      <c r="B9" s="162" t="s">
        <v>226</v>
      </c>
      <c r="C9" s="163"/>
      <c r="D9" s="163"/>
      <c r="E9" s="164"/>
      <c r="F9" s="165" t="s">
        <v>206</v>
      </c>
      <c r="G9" s="167"/>
      <c r="H9" s="226"/>
      <c r="I9" s="227"/>
      <c r="J9" s="228"/>
    </row>
    <row r="10" spans="1:10" ht="17.25" customHeight="1" x14ac:dyDescent="0.2">
      <c r="A10" s="68" t="s">
        <v>168</v>
      </c>
      <c r="B10" s="155" t="s">
        <v>196</v>
      </c>
      <c r="C10" s="155"/>
      <c r="D10" s="155"/>
      <c r="E10" s="155"/>
      <c r="F10" s="156" t="s">
        <v>166</v>
      </c>
      <c r="G10" s="291"/>
      <c r="H10" s="226"/>
      <c r="I10" s="227"/>
      <c r="J10" s="228"/>
    </row>
    <row r="11" spans="1:10" x14ac:dyDescent="0.2">
      <c r="A11" s="68" t="s">
        <v>179</v>
      </c>
      <c r="B11" s="155" t="s">
        <v>188</v>
      </c>
      <c r="C11" s="155"/>
      <c r="D11" s="155"/>
      <c r="E11" s="155" t="s">
        <v>151</v>
      </c>
      <c r="F11" s="156"/>
      <c r="G11" s="291"/>
      <c r="H11" s="226"/>
      <c r="I11" s="227"/>
      <c r="J11" s="228"/>
    </row>
    <row r="12" spans="1:10" x14ac:dyDescent="0.2">
      <c r="A12" s="68" t="s">
        <v>145</v>
      </c>
      <c r="B12" s="155" t="s">
        <v>189</v>
      </c>
      <c r="C12" s="155"/>
      <c r="D12" s="155"/>
      <c r="E12" s="155"/>
      <c r="F12" s="156"/>
      <c r="G12" s="291"/>
      <c r="H12" s="226"/>
      <c r="I12" s="227"/>
      <c r="J12" s="228"/>
    </row>
    <row r="13" spans="1:10" ht="15" thickBot="1" x14ac:dyDescent="0.25">
      <c r="A13" s="68" t="s">
        <v>144</v>
      </c>
      <c r="B13" s="254" t="s">
        <v>231</v>
      </c>
      <c r="C13" s="254"/>
      <c r="D13" s="254"/>
      <c r="E13" s="254"/>
      <c r="F13" s="292"/>
      <c r="G13" s="293"/>
      <c r="H13" s="229"/>
      <c r="I13" s="230"/>
      <c r="J13" s="231"/>
    </row>
    <row r="14" spans="1:10" x14ac:dyDescent="0.2">
      <c r="A14" s="68" t="s">
        <v>143</v>
      </c>
      <c r="B14" s="241" t="s">
        <v>210</v>
      </c>
      <c r="C14" s="242"/>
      <c r="D14" s="242"/>
      <c r="E14" s="242"/>
      <c r="F14" s="242"/>
      <c r="G14" s="242"/>
      <c r="H14" s="243"/>
      <c r="I14" s="243"/>
      <c r="J14" s="294"/>
    </row>
    <row r="15" spans="1:10" ht="36" customHeight="1" x14ac:dyDescent="0.2">
      <c r="A15" s="75"/>
      <c r="B15" s="245"/>
      <c r="C15" s="246"/>
      <c r="D15" s="246"/>
      <c r="E15" s="246"/>
      <c r="F15" s="246"/>
      <c r="G15" s="246"/>
      <c r="H15" s="246"/>
      <c r="I15" s="246"/>
      <c r="J15" s="295"/>
    </row>
    <row r="16" spans="1:10" x14ac:dyDescent="0.2">
      <c r="A16" s="68" t="s">
        <v>204</v>
      </c>
      <c r="B16" s="200" t="s">
        <v>207</v>
      </c>
      <c r="C16" s="201"/>
      <c r="D16" s="201"/>
      <c r="E16" s="202"/>
      <c r="F16" s="205">
        <v>0</v>
      </c>
      <c r="G16" s="205"/>
      <c r="H16" s="55"/>
      <c r="I16" s="55"/>
      <c r="J16" s="56"/>
    </row>
    <row r="17" spans="1:11" x14ac:dyDescent="0.2">
      <c r="A17" s="42"/>
      <c r="B17" s="58"/>
      <c r="C17" s="58"/>
      <c r="D17" s="58"/>
      <c r="E17" s="58"/>
      <c r="F17" s="59"/>
      <c r="G17" s="114"/>
      <c r="H17" s="41"/>
      <c r="I17" s="41"/>
      <c r="J17" s="41"/>
    </row>
    <row r="18" spans="1:11" x14ac:dyDescent="0.2">
      <c r="A18" s="287" t="s">
        <v>208</v>
      </c>
      <c r="B18" s="140"/>
      <c r="C18" s="140"/>
      <c r="D18" s="140"/>
      <c r="E18" s="140"/>
      <c r="F18" s="140"/>
      <c r="G18" s="140"/>
      <c r="H18" s="140"/>
      <c r="I18" s="140"/>
      <c r="J18" s="288"/>
    </row>
    <row r="19" spans="1:11" ht="13.9" customHeight="1" x14ac:dyDescent="0.2">
      <c r="A19" s="267" t="s">
        <v>216</v>
      </c>
      <c r="B19" s="267"/>
      <c r="C19" s="267"/>
      <c r="D19" s="267"/>
      <c r="E19" s="267"/>
      <c r="F19" s="267"/>
      <c r="G19" s="267"/>
      <c r="H19" s="267"/>
      <c r="I19" s="267"/>
      <c r="J19" s="267"/>
      <c r="K19" s="102"/>
    </row>
    <row r="20" spans="1:11" x14ac:dyDescent="0.2">
      <c r="A20" s="101"/>
      <c r="B20" s="127"/>
      <c r="C20" s="127"/>
      <c r="D20" s="127"/>
      <c r="E20" s="171"/>
      <c r="F20" s="172"/>
      <c r="G20" s="172"/>
      <c r="H20" s="173"/>
      <c r="I20" s="261"/>
      <c r="J20" s="296"/>
    </row>
    <row r="21" spans="1:11" x14ac:dyDescent="0.2">
      <c r="A21" s="54" t="s">
        <v>142</v>
      </c>
      <c r="B21" s="203" t="s">
        <v>169</v>
      </c>
      <c r="C21" s="204"/>
      <c r="D21" s="204"/>
      <c r="E21" s="217" t="s">
        <v>209</v>
      </c>
      <c r="F21" s="218"/>
      <c r="G21" s="218"/>
      <c r="H21" s="218"/>
      <c r="I21" s="264">
        <v>0</v>
      </c>
      <c r="J21" s="297"/>
    </row>
    <row r="22" spans="1:11" ht="14.25" customHeight="1" x14ac:dyDescent="0.2">
      <c r="A22" s="54" t="s">
        <v>180</v>
      </c>
      <c r="B22" s="206" t="s">
        <v>213</v>
      </c>
      <c r="C22" s="206"/>
      <c r="D22" s="207"/>
      <c r="E22" s="263" t="s">
        <v>170</v>
      </c>
      <c r="F22" s="263"/>
      <c r="G22" s="263"/>
      <c r="H22" s="122">
        <v>0</v>
      </c>
      <c r="I22" s="252">
        <f>H22*12</f>
        <v>0</v>
      </c>
      <c r="J22" s="298"/>
    </row>
    <row r="23" spans="1:11" x14ac:dyDescent="0.2">
      <c r="A23" s="54" t="s">
        <v>140</v>
      </c>
      <c r="B23" s="206"/>
      <c r="C23" s="206"/>
      <c r="D23" s="207"/>
      <c r="E23" s="154" t="s">
        <v>171</v>
      </c>
      <c r="F23" s="154"/>
      <c r="G23" s="154"/>
      <c r="H23" s="60">
        <v>0</v>
      </c>
      <c r="I23" s="252">
        <f>H23*12</f>
        <v>0</v>
      </c>
      <c r="J23" s="298"/>
    </row>
    <row r="24" spans="1:11" x14ac:dyDescent="0.2">
      <c r="A24" s="54" t="s">
        <v>139</v>
      </c>
      <c r="B24" s="206"/>
      <c r="C24" s="206"/>
      <c r="D24" s="207"/>
      <c r="E24" s="154" t="s">
        <v>172</v>
      </c>
      <c r="F24" s="154"/>
      <c r="G24" s="272"/>
      <c r="H24" s="60">
        <v>0</v>
      </c>
      <c r="I24" s="273">
        <f>H24*12</f>
        <v>0</v>
      </c>
      <c r="J24" s="299"/>
    </row>
    <row r="25" spans="1:11" x14ac:dyDescent="0.2">
      <c r="A25" s="54" t="s">
        <v>138</v>
      </c>
      <c r="B25" s="206"/>
      <c r="C25" s="206"/>
      <c r="D25" s="207"/>
      <c r="E25" s="154" t="s">
        <v>173</v>
      </c>
      <c r="F25" s="154"/>
      <c r="G25" s="272"/>
      <c r="H25" s="60">
        <v>0</v>
      </c>
      <c r="I25" s="273">
        <f t="shared" ref="I25:I26" si="0">H25*12</f>
        <v>0</v>
      </c>
      <c r="J25" s="299"/>
    </row>
    <row r="26" spans="1:11" x14ac:dyDescent="0.2">
      <c r="A26" s="54" t="s">
        <v>136</v>
      </c>
      <c r="B26" s="206"/>
      <c r="C26" s="206"/>
      <c r="D26" s="207"/>
      <c r="E26" s="154" t="s">
        <v>174</v>
      </c>
      <c r="F26" s="154"/>
      <c r="G26" s="154"/>
      <c r="H26" s="60">
        <v>0</v>
      </c>
      <c r="I26" s="174">
        <f t="shared" si="0"/>
        <v>0</v>
      </c>
      <c r="J26" s="299"/>
    </row>
    <row r="27" spans="1:11" x14ac:dyDescent="0.2">
      <c r="A27" s="54" t="s">
        <v>135</v>
      </c>
      <c r="B27" s="206"/>
      <c r="C27" s="206"/>
      <c r="D27" s="207"/>
      <c r="E27" s="154" t="s">
        <v>219</v>
      </c>
      <c r="F27" s="154"/>
      <c r="G27" s="154"/>
      <c r="H27" s="115"/>
      <c r="I27" s="159">
        <v>0</v>
      </c>
      <c r="J27" s="300"/>
    </row>
    <row r="28" spans="1:11" x14ac:dyDescent="0.2">
      <c r="A28" s="54" t="s">
        <v>134</v>
      </c>
      <c r="B28" s="206"/>
      <c r="C28" s="206"/>
      <c r="D28" s="207"/>
      <c r="E28" s="154" t="s">
        <v>218</v>
      </c>
      <c r="F28" s="154"/>
      <c r="G28" s="154"/>
      <c r="H28" s="115"/>
      <c r="I28" s="159">
        <v>0</v>
      </c>
      <c r="J28" s="300"/>
    </row>
    <row r="29" spans="1:11" x14ac:dyDescent="0.2">
      <c r="A29" s="54" t="s">
        <v>133</v>
      </c>
      <c r="B29" s="41"/>
      <c r="C29" s="41"/>
      <c r="D29" s="41"/>
      <c r="E29" s="219" t="s">
        <v>141</v>
      </c>
      <c r="F29" s="220"/>
      <c r="G29" s="220"/>
      <c r="H29" s="220"/>
      <c r="I29" s="158">
        <f>SUM(I21:J28)</f>
        <v>0</v>
      </c>
      <c r="J29" s="303"/>
    </row>
    <row r="30" spans="1:11" x14ac:dyDescent="0.2">
      <c r="A30" s="54" t="s">
        <v>132</v>
      </c>
      <c r="B30" s="41"/>
      <c r="C30" s="41"/>
      <c r="D30" s="41"/>
      <c r="E30" s="161" t="s">
        <v>175</v>
      </c>
      <c r="F30" s="154"/>
      <c r="G30" s="154"/>
      <c r="H30" s="62">
        <v>0</v>
      </c>
      <c r="I30" s="174">
        <f>$I$29*H30</f>
        <v>0</v>
      </c>
      <c r="J30" s="299"/>
    </row>
    <row r="31" spans="1:11" x14ac:dyDescent="0.2">
      <c r="A31" s="54" t="s">
        <v>131</v>
      </c>
      <c r="B31" s="41"/>
      <c r="C31" s="41"/>
      <c r="D31" s="41"/>
      <c r="E31" s="161" t="s">
        <v>176</v>
      </c>
      <c r="F31" s="154"/>
      <c r="G31" s="154"/>
      <c r="H31" s="61">
        <v>0</v>
      </c>
      <c r="I31" s="174">
        <f>($I$29-I25)*H31</f>
        <v>0</v>
      </c>
      <c r="J31" s="299"/>
    </row>
    <row r="32" spans="1:11" x14ac:dyDescent="0.2">
      <c r="A32" s="54" t="s">
        <v>130</v>
      </c>
      <c r="B32" s="41"/>
      <c r="C32" s="41"/>
      <c r="D32" s="41"/>
      <c r="E32" s="169" t="s">
        <v>137</v>
      </c>
      <c r="F32" s="170"/>
      <c r="G32" s="170"/>
      <c r="H32" s="170"/>
      <c r="I32" s="176">
        <f>SUM(I29:J31)</f>
        <v>0</v>
      </c>
      <c r="J32" s="313"/>
    </row>
    <row r="33" spans="1:10" x14ac:dyDescent="0.2">
      <c r="A33" s="50"/>
      <c r="B33" s="52"/>
      <c r="C33" s="52"/>
      <c r="D33" s="52"/>
      <c r="E33" s="57"/>
      <c r="F33" s="57"/>
      <c r="G33" s="57"/>
      <c r="H33" s="57"/>
      <c r="I33" s="71"/>
      <c r="J33" s="72"/>
    </row>
    <row r="34" spans="1:10" ht="14.25" customHeight="1" x14ac:dyDescent="0.2">
      <c r="A34" s="54" t="s">
        <v>128</v>
      </c>
      <c r="B34" s="221" t="s">
        <v>178</v>
      </c>
      <c r="C34" s="222"/>
      <c r="D34" s="107"/>
      <c r="E34" s="215" t="s">
        <v>129</v>
      </c>
      <c r="F34" s="215"/>
      <c r="G34" s="215"/>
      <c r="H34" s="216"/>
      <c r="I34" s="150">
        <f>I32</f>
        <v>0</v>
      </c>
      <c r="J34" s="303"/>
    </row>
    <row r="35" spans="1:10" x14ac:dyDescent="0.2">
      <c r="A35" s="105" t="s">
        <v>181</v>
      </c>
      <c r="B35" s="301"/>
      <c r="C35" s="302"/>
      <c r="D35" s="111"/>
      <c r="E35" s="309" t="s">
        <v>177</v>
      </c>
      <c r="F35" s="309"/>
      <c r="G35" s="309"/>
      <c r="H35" s="310"/>
      <c r="I35" s="311">
        <f>(I34/12)</f>
        <v>0</v>
      </c>
      <c r="J35" s="312"/>
    </row>
  </sheetData>
  <sheetProtection password="D5BF" sheet="1" objects="1" scenarios="1" selectLockedCells="1"/>
  <mergeCells count="57">
    <mergeCell ref="B34:C35"/>
    <mergeCell ref="H7:J13"/>
    <mergeCell ref="E29:H29"/>
    <mergeCell ref="I29:J29"/>
    <mergeCell ref="A1:J2"/>
    <mergeCell ref="E34:H34"/>
    <mergeCell ref="I34:J34"/>
    <mergeCell ref="E35:H35"/>
    <mergeCell ref="I35:J35"/>
    <mergeCell ref="E30:G30"/>
    <mergeCell ref="I30:J30"/>
    <mergeCell ref="E31:G31"/>
    <mergeCell ref="I31:J31"/>
    <mergeCell ref="E32:H32"/>
    <mergeCell ref="I32:J32"/>
    <mergeCell ref="A19:J19"/>
    <mergeCell ref="B22:D28"/>
    <mergeCell ref="E22:G22"/>
    <mergeCell ref="I22:J22"/>
    <mergeCell ref="E23:G23"/>
    <mergeCell ref="I23:J23"/>
    <mergeCell ref="E24:G24"/>
    <mergeCell ref="I24:J24"/>
    <mergeCell ref="E25:G25"/>
    <mergeCell ref="I25:J25"/>
    <mergeCell ref="E26:G26"/>
    <mergeCell ref="I27:J27"/>
    <mergeCell ref="E28:G28"/>
    <mergeCell ref="I28:J28"/>
    <mergeCell ref="I26:J26"/>
    <mergeCell ref="E27:G27"/>
    <mergeCell ref="A18:J18"/>
    <mergeCell ref="B21:D21"/>
    <mergeCell ref="E20:H20"/>
    <mergeCell ref="I20:J20"/>
    <mergeCell ref="E21:H21"/>
    <mergeCell ref="I21:J21"/>
    <mergeCell ref="B13:E13"/>
    <mergeCell ref="F13:G13"/>
    <mergeCell ref="B14:J14"/>
    <mergeCell ref="B15:J15"/>
    <mergeCell ref="B16:E16"/>
    <mergeCell ref="F16:G16"/>
    <mergeCell ref="B10:E10"/>
    <mergeCell ref="F10:G10"/>
    <mergeCell ref="B11:E11"/>
    <mergeCell ref="F11:G11"/>
    <mergeCell ref="B12:E12"/>
    <mergeCell ref="F12:G12"/>
    <mergeCell ref="B9:E9"/>
    <mergeCell ref="F9:G9"/>
    <mergeCell ref="A4:J4"/>
    <mergeCell ref="A5:J5"/>
    <mergeCell ref="B7:E7"/>
    <mergeCell ref="F7:G7"/>
    <mergeCell ref="B8:E8"/>
    <mergeCell ref="F8:G8"/>
  </mergeCells>
  <dataValidations count="1">
    <dataValidation type="list" allowBlank="1" showInputMessage="1" showErrorMessage="1" sqref="F10:G10">
      <formula1>"-, Neueinstellung, Stellenaufstockung"</formula1>
    </dataValidation>
  </dataValidations>
  <pageMargins left="0.7" right="0.7" top="0.78740157499999996" bottom="0.78740157499999996"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16"/>
  <sheetViews>
    <sheetView zoomScaleNormal="100" zoomScaleSheetLayoutView="100" workbookViewId="0">
      <selection activeCell="G15" sqref="G15"/>
    </sheetView>
  </sheetViews>
  <sheetFormatPr baseColWidth="10" defaultRowHeight="14.25" x14ac:dyDescent="0.2"/>
  <cols>
    <col min="1" max="1" width="1.625" customWidth="1"/>
    <col min="2" max="2" width="17.125" customWidth="1"/>
    <col min="3" max="3" width="24.5" bestFit="1" customWidth="1"/>
    <col min="4" max="4" width="18.125" customWidth="1"/>
    <col min="5" max="5" width="19.25" customWidth="1"/>
    <col min="6" max="6" width="17.5" customWidth="1"/>
    <col min="7" max="7" width="15.875" customWidth="1"/>
    <col min="8" max="8" width="17" customWidth="1"/>
    <col min="9" max="9" width="30" customWidth="1"/>
  </cols>
  <sheetData>
    <row r="1" spans="2:26" ht="15.75" x14ac:dyDescent="0.25">
      <c r="B1" s="13" t="s">
        <v>35</v>
      </c>
      <c r="C1" s="14"/>
      <c r="D1" s="14"/>
      <c r="E1" s="14"/>
      <c r="F1" s="14"/>
      <c r="G1" s="14"/>
      <c r="H1" s="15"/>
      <c r="I1" s="16"/>
      <c r="Z1" s="28" t="s">
        <v>36</v>
      </c>
    </row>
    <row r="2" spans="2:26" ht="15.75" x14ac:dyDescent="0.25">
      <c r="B2" s="13"/>
      <c r="C2" s="14"/>
      <c r="D2" s="14"/>
      <c r="E2" s="14"/>
      <c r="F2" s="14"/>
      <c r="G2" s="17"/>
      <c r="H2" s="14"/>
      <c r="I2" s="16"/>
    </row>
    <row r="3" spans="2:26" ht="31.5" x14ac:dyDescent="0.2">
      <c r="B3" s="6" t="s">
        <v>37</v>
      </c>
      <c r="C3" s="6" t="s">
        <v>38</v>
      </c>
      <c r="D3" s="6" t="s">
        <v>39</v>
      </c>
      <c r="E3" s="6" t="s">
        <v>2</v>
      </c>
      <c r="F3" s="18" t="s">
        <v>3</v>
      </c>
      <c r="G3" s="18" t="s">
        <v>4</v>
      </c>
      <c r="H3" s="18" t="s">
        <v>5</v>
      </c>
      <c r="I3" s="18" t="s">
        <v>40</v>
      </c>
    </row>
    <row r="4" spans="2:26" s="29" customFormat="1" ht="7.5" customHeight="1" x14ac:dyDescent="0.25">
      <c r="B4" s="19"/>
      <c r="C4" s="19"/>
      <c r="D4" s="19"/>
      <c r="E4" s="19"/>
      <c r="F4" s="20"/>
      <c r="G4" s="20"/>
      <c r="H4" s="20"/>
      <c r="I4" s="21"/>
    </row>
    <row r="5" spans="2:26" ht="25.5" x14ac:dyDescent="0.2">
      <c r="B5" s="22" t="s">
        <v>41</v>
      </c>
      <c r="C5" s="23" t="s">
        <v>42</v>
      </c>
      <c r="D5" s="23" t="s">
        <v>43</v>
      </c>
      <c r="E5" s="24" t="s">
        <v>44</v>
      </c>
      <c r="F5" s="24" t="s">
        <v>45</v>
      </c>
      <c r="G5" s="24" t="s">
        <v>46</v>
      </c>
      <c r="H5" s="24" t="s">
        <v>47</v>
      </c>
      <c r="I5" s="25" t="s">
        <v>48</v>
      </c>
    </row>
    <row r="6" spans="2:26" ht="25.5" x14ac:dyDescent="0.2">
      <c r="B6" s="22" t="s">
        <v>41</v>
      </c>
      <c r="C6" s="23" t="s">
        <v>42</v>
      </c>
      <c r="D6" s="23" t="s">
        <v>49</v>
      </c>
      <c r="E6" s="24" t="s">
        <v>50</v>
      </c>
      <c r="F6" s="24" t="s">
        <v>51</v>
      </c>
      <c r="G6" s="24" t="s">
        <v>52</v>
      </c>
      <c r="H6" s="24" t="s">
        <v>53</v>
      </c>
      <c r="I6" s="25" t="s">
        <v>54</v>
      </c>
      <c r="L6" s="30"/>
    </row>
    <row r="7" spans="2:26" ht="25.5" x14ac:dyDescent="0.2">
      <c r="B7" s="22" t="s">
        <v>55</v>
      </c>
      <c r="C7" s="23" t="s">
        <v>42</v>
      </c>
      <c r="D7" s="23" t="s">
        <v>56</v>
      </c>
      <c r="E7" s="24" t="s">
        <v>57</v>
      </c>
      <c r="F7" s="24" t="s">
        <v>58</v>
      </c>
      <c r="G7" s="24" t="s">
        <v>59</v>
      </c>
      <c r="H7" s="24" t="s">
        <v>60</v>
      </c>
      <c r="I7" s="26" t="s">
        <v>61</v>
      </c>
    </row>
    <row r="8" spans="2:26" ht="25.5" x14ac:dyDescent="0.2">
      <c r="B8" s="22" t="s">
        <v>41</v>
      </c>
      <c r="C8" s="23" t="s">
        <v>42</v>
      </c>
      <c r="D8" s="23" t="s">
        <v>99</v>
      </c>
      <c r="E8" s="24" t="s">
        <v>100</v>
      </c>
      <c r="F8" s="24" t="s">
        <v>101</v>
      </c>
      <c r="G8" s="24" t="s">
        <v>102</v>
      </c>
      <c r="H8" s="24" t="s">
        <v>103</v>
      </c>
      <c r="I8" s="26" t="s">
        <v>104</v>
      </c>
    </row>
    <row r="9" spans="2:26" ht="25.5" x14ac:dyDescent="0.2">
      <c r="B9" s="22" t="s">
        <v>62</v>
      </c>
      <c r="C9" s="23" t="s">
        <v>42</v>
      </c>
      <c r="D9" s="23" t="s">
        <v>63</v>
      </c>
      <c r="E9" s="24" t="s">
        <v>64</v>
      </c>
      <c r="F9" s="24" t="s">
        <v>65</v>
      </c>
      <c r="G9" s="24" t="s">
        <v>66</v>
      </c>
      <c r="H9" s="24" t="s">
        <v>67</v>
      </c>
      <c r="I9" s="25" t="s">
        <v>68</v>
      </c>
    </row>
    <row r="10" spans="2:26" ht="25.5" x14ac:dyDescent="0.2">
      <c r="B10" s="22" t="s">
        <v>69</v>
      </c>
      <c r="C10" s="23" t="s">
        <v>42</v>
      </c>
      <c r="D10" s="23" t="s">
        <v>105</v>
      </c>
      <c r="E10" s="31" t="s">
        <v>70</v>
      </c>
      <c r="F10" s="24" t="s">
        <v>71</v>
      </c>
      <c r="G10" s="24" t="s">
        <v>106</v>
      </c>
      <c r="H10" s="24" t="s">
        <v>107</v>
      </c>
      <c r="I10" s="32" t="s">
        <v>108</v>
      </c>
    </row>
    <row r="11" spans="2:26" ht="25.5" x14ac:dyDescent="0.2">
      <c r="B11" s="22" t="s">
        <v>69</v>
      </c>
      <c r="C11" s="23" t="s">
        <v>42</v>
      </c>
      <c r="D11" s="23" t="s">
        <v>109</v>
      </c>
      <c r="E11" s="31" t="s">
        <v>70</v>
      </c>
      <c r="F11" s="24" t="s">
        <v>71</v>
      </c>
      <c r="G11" s="24" t="s">
        <v>110</v>
      </c>
      <c r="H11" s="24" t="s">
        <v>111</v>
      </c>
      <c r="I11" s="32" t="s">
        <v>112</v>
      </c>
    </row>
    <row r="12" spans="2:26" ht="38.25" x14ac:dyDescent="0.2">
      <c r="B12" s="22" t="s">
        <v>72</v>
      </c>
      <c r="C12" s="23" t="s">
        <v>73</v>
      </c>
      <c r="D12" s="23" t="s">
        <v>74</v>
      </c>
      <c r="E12" s="24" t="s">
        <v>75</v>
      </c>
      <c r="F12" s="24" t="s">
        <v>76</v>
      </c>
      <c r="G12" s="24" t="s">
        <v>77</v>
      </c>
      <c r="H12" s="24" t="s">
        <v>78</v>
      </c>
      <c r="I12" s="26" t="s">
        <v>79</v>
      </c>
    </row>
    <row r="13" spans="2:26" ht="25.5" x14ac:dyDescent="0.2">
      <c r="B13" s="22" t="s">
        <v>80</v>
      </c>
      <c r="C13" s="23" t="s">
        <v>42</v>
      </c>
      <c r="D13" s="23" t="s">
        <v>81</v>
      </c>
      <c r="E13" s="24" t="s">
        <v>82</v>
      </c>
      <c r="F13" s="24" t="s">
        <v>83</v>
      </c>
      <c r="G13" s="24" t="s">
        <v>84</v>
      </c>
      <c r="H13" s="24" t="s">
        <v>85</v>
      </c>
      <c r="I13" s="25" t="s">
        <v>86</v>
      </c>
    </row>
    <row r="14" spans="2:26" ht="25.5" x14ac:dyDescent="0.2">
      <c r="B14" s="22" t="s">
        <v>87</v>
      </c>
      <c r="C14" s="23" t="s">
        <v>42</v>
      </c>
      <c r="D14" s="23" t="s">
        <v>88</v>
      </c>
      <c r="E14" s="24" t="s">
        <v>89</v>
      </c>
      <c r="F14" s="24" t="s">
        <v>90</v>
      </c>
      <c r="G14" s="24" t="s">
        <v>91</v>
      </c>
      <c r="H14" s="24" t="s">
        <v>92</v>
      </c>
      <c r="I14" s="25" t="s">
        <v>93</v>
      </c>
    </row>
    <row r="15" spans="2:26" ht="25.5" x14ac:dyDescent="0.2">
      <c r="B15" s="27" t="s">
        <v>94</v>
      </c>
      <c r="C15" s="23" t="s">
        <v>42</v>
      </c>
      <c r="D15" s="23" t="s">
        <v>113</v>
      </c>
      <c r="E15" s="24" t="s">
        <v>95</v>
      </c>
      <c r="F15" s="24" t="s">
        <v>96</v>
      </c>
      <c r="G15" s="33" t="s">
        <v>114</v>
      </c>
      <c r="H15" s="24" t="s">
        <v>97</v>
      </c>
      <c r="I15" s="34" t="s">
        <v>115</v>
      </c>
    </row>
    <row r="16" spans="2:26" ht="25.5" x14ac:dyDescent="0.2">
      <c r="B16" s="27" t="s">
        <v>98</v>
      </c>
      <c r="C16" s="23" t="s">
        <v>42</v>
      </c>
      <c r="D16" s="23" t="s">
        <v>116</v>
      </c>
      <c r="E16" s="24" t="s">
        <v>117</v>
      </c>
      <c r="F16" s="24" t="s">
        <v>118</v>
      </c>
      <c r="G16" s="24" t="s">
        <v>119</v>
      </c>
      <c r="H16" s="24" t="s">
        <v>120</v>
      </c>
      <c r="I16" s="26" t="s">
        <v>121</v>
      </c>
    </row>
  </sheetData>
  <sheetProtection selectLockedCells="1"/>
  <hyperlinks>
    <hyperlink ref="I5" r:id="rId1"/>
    <hyperlink ref="I9" r:id="rId2"/>
    <hyperlink ref="I13" r:id="rId3"/>
    <hyperlink ref="I14" r:id="rId4"/>
    <hyperlink ref="I15" r:id="rId5"/>
    <hyperlink ref="I10" r:id="rId6"/>
    <hyperlink ref="I7" r:id="rId7"/>
    <hyperlink ref="I16" r:id="rId8"/>
    <hyperlink ref="I8" r:id="rId9"/>
    <hyperlink ref="I12" r:id="rId10"/>
    <hyperlink ref="I11" r:id="rId11"/>
  </hyperlinks>
  <pageMargins left="0.55000000000000004" right="0.38" top="0.984251969" bottom="0.984251969" header="0.4921259845" footer="0.4921259845"/>
  <pageSetup paperSize="9" scale="76" orientation="landscape" r:id="rId12"/>
  <headerFooter alignWithMargins="0"/>
  <customProperties>
    <customPr name="EpmWorksheetKeyString_GUID" r:id="rId1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
  <sheetViews>
    <sheetView zoomScaleNormal="100" zoomScaleSheetLayoutView="100" workbookViewId="0">
      <selection activeCell="D10" sqref="D10"/>
    </sheetView>
  </sheetViews>
  <sheetFormatPr baseColWidth="10" defaultColWidth="11" defaultRowHeight="12.75" x14ac:dyDescent="0.2"/>
  <cols>
    <col min="1" max="1" width="27" style="5" customWidth="1"/>
    <col min="2" max="2" width="19" style="5" customWidth="1"/>
    <col min="3" max="3" width="16" style="5" customWidth="1"/>
    <col min="4" max="4" width="15.5" style="5" customWidth="1"/>
    <col min="5" max="5" width="16.75" style="5" customWidth="1"/>
    <col min="6" max="16384" width="11" style="5"/>
  </cols>
  <sheetData>
    <row r="1" spans="1:5" ht="15.75" x14ac:dyDescent="0.25">
      <c r="A1" s="1" t="s">
        <v>0</v>
      </c>
      <c r="B1" s="2"/>
      <c r="C1" s="2"/>
      <c r="D1" s="3"/>
      <c r="E1" s="4"/>
    </row>
    <row r="2" spans="1:5" ht="15.75" x14ac:dyDescent="0.25">
      <c r="A2" s="1"/>
      <c r="B2" s="2"/>
      <c r="C2" s="2"/>
      <c r="D2" s="2"/>
      <c r="E2" s="2"/>
    </row>
    <row r="3" spans="1:5" ht="15" x14ac:dyDescent="0.2">
      <c r="A3" s="2"/>
      <c r="B3" s="2"/>
      <c r="C3" s="2"/>
      <c r="D3" s="2"/>
      <c r="E3" s="2"/>
    </row>
    <row r="4" spans="1:5" ht="24.75" customHeight="1" x14ac:dyDescent="0.2">
      <c r="A4" s="6" t="s">
        <v>1</v>
      </c>
      <c r="B4" s="6" t="s">
        <v>2</v>
      </c>
      <c r="C4" s="6" t="s">
        <v>3</v>
      </c>
      <c r="D4" s="6" t="s">
        <v>4</v>
      </c>
      <c r="E4" s="6" t="s">
        <v>5</v>
      </c>
    </row>
    <row r="5" spans="1:5" s="9" customFormat="1" ht="15" customHeight="1" x14ac:dyDescent="0.2">
      <c r="A5" s="7"/>
      <c r="B5" s="7"/>
      <c r="C5" s="8"/>
      <c r="D5" s="8"/>
      <c r="E5" s="8"/>
    </row>
    <row r="6" spans="1:5" ht="25.5" x14ac:dyDescent="0.2">
      <c r="A6" s="10" t="s">
        <v>6</v>
      </c>
      <c r="B6" s="11" t="s">
        <v>7</v>
      </c>
      <c r="C6" s="11" t="s">
        <v>8</v>
      </c>
      <c r="D6" s="11" t="s">
        <v>9</v>
      </c>
      <c r="E6" s="11" t="s">
        <v>10</v>
      </c>
    </row>
    <row r="7" spans="1:5" ht="25.5" x14ac:dyDescent="0.2">
      <c r="A7" s="10" t="s">
        <v>11</v>
      </c>
      <c r="B7" s="11" t="s">
        <v>12</v>
      </c>
      <c r="C7" s="11" t="s">
        <v>13</v>
      </c>
      <c r="D7" s="11" t="s">
        <v>14</v>
      </c>
      <c r="E7" s="11" t="s">
        <v>15</v>
      </c>
    </row>
    <row r="8" spans="1:5" ht="25.5" customHeight="1" x14ac:dyDescent="0.2">
      <c r="A8" s="10" t="s">
        <v>16</v>
      </c>
      <c r="B8" s="11" t="s">
        <v>17</v>
      </c>
      <c r="C8" s="11" t="s">
        <v>18</v>
      </c>
      <c r="D8" s="11" t="s">
        <v>19</v>
      </c>
      <c r="E8" s="11" t="s">
        <v>20</v>
      </c>
    </row>
    <row r="9" spans="1:5" ht="25.5" x14ac:dyDescent="0.2">
      <c r="A9" s="10" t="s">
        <v>21</v>
      </c>
      <c r="B9" s="11" t="s">
        <v>22</v>
      </c>
      <c r="C9" s="11" t="s">
        <v>23</v>
      </c>
      <c r="D9" s="11" t="s">
        <v>24</v>
      </c>
      <c r="E9" s="11" t="s">
        <v>25</v>
      </c>
    </row>
    <row r="10" spans="1:5" ht="25.5" x14ac:dyDescent="0.2">
      <c r="A10" s="10" t="s">
        <v>26</v>
      </c>
      <c r="B10" s="11" t="s">
        <v>126</v>
      </c>
      <c r="C10" s="11" t="s">
        <v>127</v>
      </c>
      <c r="D10" s="11" t="s">
        <v>27</v>
      </c>
      <c r="E10" s="11" t="s">
        <v>28</v>
      </c>
    </row>
    <row r="11" spans="1:5" ht="25.5" x14ac:dyDescent="0.2">
      <c r="A11" s="10" t="s">
        <v>29</v>
      </c>
      <c r="B11" s="11" t="s">
        <v>30</v>
      </c>
      <c r="C11" s="11" t="s">
        <v>31</v>
      </c>
      <c r="D11" s="11" t="s">
        <v>32</v>
      </c>
      <c r="E11" s="11" t="s">
        <v>33</v>
      </c>
    </row>
    <row r="12" spans="1:5" ht="25.5" x14ac:dyDescent="0.2">
      <c r="A12" s="10" t="s">
        <v>34</v>
      </c>
      <c r="B12" s="11" t="s">
        <v>122</v>
      </c>
      <c r="C12" s="11" t="s">
        <v>123</v>
      </c>
      <c r="D12" s="11" t="s">
        <v>124</v>
      </c>
      <c r="E12" s="11" t="s">
        <v>125</v>
      </c>
    </row>
    <row r="17" spans="4:4" x14ac:dyDescent="0.2">
      <c r="D17" s="12"/>
    </row>
  </sheetData>
  <sheetProtection selectLockedCells="1"/>
  <pageMargins left="0.44" right="0.49" top="0.54" bottom="0.984251969" header="0.32" footer="0.4921259845"/>
  <pageSetup paperSize="9" orientation="landscape" r:id="rId1"/>
  <headerFooter alignWithMargins="0"/>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5</vt:i4>
      </vt:variant>
    </vt:vector>
  </HeadingPairs>
  <TitlesOfParts>
    <vt:vector size="11" baseType="lpstr">
      <vt:lpstr>Antrag</vt:lpstr>
      <vt:lpstr>Weitere Pflegekraft (2)</vt:lpstr>
      <vt:lpstr>Weitere Pflegekraft (3)</vt:lpstr>
      <vt:lpstr> Weitere Pflegekraft (4)</vt:lpstr>
      <vt:lpstr>Pflegekassen</vt:lpstr>
      <vt:lpstr>Bezirke</vt:lpstr>
      <vt:lpstr>' Weitere Pflegekraft (4)'!Druckbereich</vt:lpstr>
      <vt:lpstr>Antrag!Druckbereich</vt:lpstr>
      <vt:lpstr>Pflegekassen!Druckbereich</vt:lpstr>
      <vt:lpstr>'Weitere Pflegekraft (2)'!Druckbereich</vt:lpstr>
      <vt:lpstr>'Weitere Pflegekraft (3)'!Druckbereich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2018-12-20T15:08:14Z</dcterms:created>
  <dcterms:modified xsi:type="dcterms:W3CDTF">2019-04-25T10:20:16Z</dcterms:modified>
</cp:coreProperties>
</file>